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!__E\Y-Kretsen\Vårmönstringen\2025\"/>
    </mc:Choice>
  </mc:AlternateContent>
  <xr:revisionPtr revIDLastSave="0" documentId="13_ncr:1_{7AE4DE60-B7CE-418E-A196-07DB2795D60E}" xr6:coauthVersionLast="47" xr6:coauthVersionMax="47" xr10:uidLastSave="{00000000-0000-0000-0000-000000000000}"/>
  <bookViews>
    <workbookView xWindow="5520" yWindow="210" windowWidth="20700" windowHeight="15030" xr2:uid="{00000000-000D-0000-FFFF-FFFF00000000}"/>
  </bookViews>
  <sheets>
    <sheet name="Intro" sheetId="5" r:id="rId1"/>
    <sheet name="Resultat Prec." sheetId="1" r:id="rId2"/>
    <sheet name="Resultat Mil.Snabb." sheetId="3" r:id="rId3"/>
    <sheet name="Summering" sheetId="2" r:id="rId4"/>
  </sheets>
  <definedNames>
    <definedName name="år">Intro!$B$1</definedName>
  </definedNames>
  <calcPr calcId="191029"/>
</workbook>
</file>

<file path=xl/calcChain.xml><?xml version="1.0" encoding="utf-8"?>
<calcChain xmlns="http://schemas.openxmlformats.org/spreadsheetml/2006/main">
  <c r="D25" i="2" l="1"/>
  <c r="D300" i="3"/>
  <c r="D279" i="3"/>
  <c r="D258" i="3"/>
  <c r="D237" i="3"/>
  <c r="D216" i="3"/>
  <c r="D195" i="3"/>
  <c r="D174" i="3"/>
  <c r="D153" i="3"/>
  <c r="D132" i="3"/>
  <c r="D111" i="3"/>
  <c r="D90" i="3"/>
  <c r="D69" i="3"/>
  <c r="D48" i="3"/>
  <c r="D27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I314" i="3" s="1"/>
  <c r="G36" i="2" s="1"/>
  <c r="H302" i="3"/>
  <c r="H314" i="3" s="1"/>
  <c r="F36" i="2" s="1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I293" i="3" s="1"/>
  <c r="G35" i="2" s="1"/>
  <c r="H281" i="3"/>
  <c r="H293" i="3" s="1"/>
  <c r="F35" i="2" s="1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I272" i="3" s="1"/>
  <c r="G34" i="2" s="1"/>
  <c r="H260" i="3"/>
  <c r="H272" i="3" s="1"/>
  <c r="F34" i="2" s="1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I251" i="3" s="1"/>
  <c r="G33" i="2" s="1"/>
  <c r="H239" i="3"/>
  <c r="H251" i="3" s="1"/>
  <c r="F33" i="2" s="1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I230" i="3" s="1"/>
  <c r="G32" i="2" s="1"/>
  <c r="H218" i="3"/>
  <c r="H230" i="3" s="1"/>
  <c r="F32" i="2" s="1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I209" i="3" s="1"/>
  <c r="G31" i="2" s="1"/>
  <c r="H197" i="3"/>
  <c r="H209" i="3" s="1"/>
  <c r="F31" i="2" s="1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I188" i="3" s="1"/>
  <c r="G30" i="2" s="1"/>
  <c r="H176" i="3"/>
  <c r="H188" i="3" s="1"/>
  <c r="F30" i="2" s="1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I167" i="3" s="1"/>
  <c r="G29" i="2" s="1"/>
  <c r="H155" i="3"/>
  <c r="H167" i="3" s="1"/>
  <c r="F29" i="2" s="1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I146" i="3" s="1"/>
  <c r="G28" i="2" s="1"/>
  <c r="H134" i="3"/>
  <c r="H146" i="3" s="1"/>
  <c r="F28" i="2" s="1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I125" i="3" s="1"/>
  <c r="G27" i="2" s="1"/>
  <c r="H113" i="3"/>
  <c r="H125" i="3" s="1"/>
  <c r="F27" i="2" s="1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H104" i="3" s="1"/>
  <c r="F26" i="2" s="1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I83" i="3" s="1"/>
  <c r="G25" i="2" s="1"/>
  <c r="H71" i="3"/>
  <c r="H83" i="3" s="1"/>
  <c r="F25" i="2" s="1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I62" i="3" s="1"/>
  <c r="G24" i="2" s="1"/>
  <c r="H50" i="3"/>
  <c r="H62" i="3" s="1"/>
  <c r="F24" i="2" s="1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I41" i="3" s="1"/>
  <c r="G23" i="2" s="1"/>
  <c r="H29" i="3"/>
  <c r="H41" i="3" s="1"/>
  <c r="F23" i="2" s="1"/>
  <c r="I9" i="3"/>
  <c r="I10" i="3"/>
  <c r="I11" i="3"/>
  <c r="I12" i="3"/>
  <c r="I13" i="3"/>
  <c r="I14" i="3"/>
  <c r="I15" i="3"/>
  <c r="I16" i="3"/>
  <c r="I17" i="3"/>
  <c r="I18" i="3"/>
  <c r="I19" i="3"/>
  <c r="H9" i="3"/>
  <c r="H10" i="3"/>
  <c r="H11" i="3"/>
  <c r="H12" i="3"/>
  <c r="H13" i="3"/>
  <c r="H14" i="3"/>
  <c r="H15" i="3"/>
  <c r="H16" i="3"/>
  <c r="H17" i="3"/>
  <c r="H18" i="3"/>
  <c r="H19" i="3"/>
  <c r="I8" i="3"/>
  <c r="I20" i="3" s="1"/>
  <c r="G22" i="2" s="1"/>
  <c r="H8" i="3"/>
  <c r="H20" i="3" s="1"/>
  <c r="F22" i="2" s="1"/>
  <c r="G8" i="1"/>
  <c r="H8" i="1"/>
  <c r="C224" i="1"/>
  <c r="C209" i="1"/>
  <c r="C194" i="1"/>
  <c r="C178" i="1"/>
  <c r="C163" i="1"/>
  <c r="C148" i="1"/>
  <c r="C130" i="1"/>
  <c r="C115" i="1"/>
  <c r="C100" i="1"/>
  <c r="C82" i="1"/>
  <c r="C67" i="1"/>
  <c r="C52" i="1"/>
  <c r="C36" i="1"/>
  <c r="C21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01" i="1"/>
  <c r="G201" i="1"/>
  <c r="H200" i="1"/>
  <c r="G200" i="1"/>
  <c r="H199" i="1"/>
  <c r="G199" i="1"/>
  <c r="H198" i="1"/>
  <c r="G198" i="1"/>
  <c r="H197" i="1"/>
  <c r="G197" i="1"/>
  <c r="H196" i="1"/>
  <c r="H202" i="1" s="1"/>
  <c r="G19" i="2" s="1"/>
  <c r="G196" i="1"/>
  <c r="H185" i="1"/>
  <c r="G185" i="1"/>
  <c r="H184" i="1"/>
  <c r="G184" i="1"/>
  <c r="H183" i="1"/>
  <c r="G183" i="1"/>
  <c r="H182" i="1"/>
  <c r="G182" i="1"/>
  <c r="H181" i="1"/>
  <c r="G181" i="1"/>
  <c r="G186" i="1" s="1"/>
  <c r="F18" i="2" s="1"/>
  <c r="H180" i="1"/>
  <c r="G180" i="1"/>
  <c r="H170" i="1"/>
  <c r="G170" i="1"/>
  <c r="H169" i="1"/>
  <c r="G169" i="1"/>
  <c r="H168" i="1"/>
  <c r="G168" i="1"/>
  <c r="H167" i="1"/>
  <c r="G167" i="1"/>
  <c r="H166" i="1"/>
  <c r="G166" i="1"/>
  <c r="H165" i="1"/>
  <c r="H171" i="1" s="1"/>
  <c r="G17" i="2" s="1"/>
  <c r="G165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37" i="1"/>
  <c r="G137" i="1"/>
  <c r="H136" i="1"/>
  <c r="G136" i="1"/>
  <c r="H135" i="1"/>
  <c r="G135" i="1"/>
  <c r="H134" i="1"/>
  <c r="G134" i="1"/>
  <c r="H133" i="1"/>
  <c r="G133" i="1"/>
  <c r="H132" i="1"/>
  <c r="H138" i="1" s="1"/>
  <c r="G15" i="2" s="1"/>
  <c r="G132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89" i="1"/>
  <c r="G89" i="1"/>
  <c r="H88" i="1"/>
  <c r="G88" i="1"/>
  <c r="H87" i="1"/>
  <c r="G87" i="1"/>
  <c r="H86" i="1"/>
  <c r="G86" i="1"/>
  <c r="H85" i="1"/>
  <c r="G85" i="1"/>
  <c r="G90" i="1" s="1"/>
  <c r="F12" i="2" s="1"/>
  <c r="H84" i="1"/>
  <c r="H90" i="1" s="1"/>
  <c r="G12" i="2" s="1"/>
  <c r="G84" i="1"/>
  <c r="H74" i="1"/>
  <c r="G74" i="1"/>
  <c r="H73" i="1"/>
  <c r="G73" i="1"/>
  <c r="H72" i="1"/>
  <c r="G72" i="1"/>
  <c r="H71" i="1"/>
  <c r="G71" i="1"/>
  <c r="H70" i="1"/>
  <c r="G70" i="1"/>
  <c r="G75" i="1" s="1"/>
  <c r="F11" i="2" s="1"/>
  <c r="H69" i="1"/>
  <c r="G69" i="1"/>
  <c r="H59" i="1"/>
  <c r="G59" i="1"/>
  <c r="H58" i="1"/>
  <c r="G58" i="1"/>
  <c r="H57" i="1"/>
  <c r="G57" i="1"/>
  <c r="H56" i="1"/>
  <c r="G56" i="1"/>
  <c r="H55" i="1"/>
  <c r="G55" i="1"/>
  <c r="G60" i="1" s="1"/>
  <c r="F10" i="2" s="1"/>
  <c r="H54" i="1"/>
  <c r="G54" i="1"/>
  <c r="H43" i="1"/>
  <c r="G43" i="1"/>
  <c r="H42" i="1"/>
  <c r="G42" i="1"/>
  <c r="H41" i="1"/>
  <c r="G41" i="1"/>
  <c r="H40" i="1"/>
  <c r="G40" i="1"/>
  <c r="H39" i="1"/>
  <c r="G39" i="1"/>
  <c r="H38" i="1"/>
  <c r="G38" i="1"/>
  <c r="G44" i="1" s="1"/>
  <c r="F9" i="2" s="1"/>
  <c r="H28" i="1"/>
  <c r="G28" i="1"/>
  <c r="H27" i="1"/>
  <c r="G27" i="1"/>
  <c r="H26" i="1"/>
  <c r="G26" i="1"/>
  <c r="H25" i="1"/>
  <c r="H29" i="1" s="1"/>
  <c r="G8" i="2" s="1"/>
  <c r="G25" i="1"/>
  <c r="G29" i="1" s="1"/>
  <c r="F8" i="2" s="1"/>
  <c r="H24" i="1"/>
  <c r="G24" i="1"/>
  <c r="H23" i="1"/>
  <c r="G23" i="1"/>
  <c r="H9" i="1"/>
  <c r="H10" i="1"/>
  <c r="H11" i="1"/>
  <c r="H12" i="1"/>
  <c r="H13" i="1"/>
  <c r="G9" i="1"/>
  <c r="G10" i="1"/>
  <c r="G11" i="1"/>
  <c r="G12" i="1"/>
  <c r="G13" i="1"/>
  <c r="G10" i="2"/>
  <c r="I104" i="3"/>
  <c r="G26" i="2" s="1"/>
  <c r="H232" i="1"/>
  <c r="G21" i="2" s="1"/>
  <c r="H217" i="1"/>
  <c r="G20" i="2" s="1"/>
  <c r="H186" i="1"/>
  <c r="G18" i="2" s="1"/>
  <c r="H156" i="1"/>
  <c r="G16" i="2" s="1"/>
  <c r="H123" i="1"/>
  <c r="G14" i="2" s="1"/>
  <c r="H108" i="1"/>
  <c r="G13" i="2" s="1"/>
  <c r="H75" i="1"/>
  <c r="G11" i="2" s="1"/>
  <c r="H60" i="1"/>
  <c r="H44" i="1"/>
  <c r="G9" i="2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A4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D36" i="2"/>
  <c r="D35" i="2"/>
  <c r="D34" i="2"/>
  <c r="D33" i="2"/>
  <c r="D32" i="2"/>
  <c r="D31" i="2"/>
  <c r="D30" i="2"/>
  <c r="D29" i="2"/>
  <c r="D28" i="2"/>
  <c r="D27" i="2"/>
  <c r="D26" i="2"/>
  <c r="D24" i="2"/>
  <c r="D23" i="2"/>
  <c r="D22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J296" i="3"/>
  <c r="J275" i="3"/>
  <c r="J254" i="3"/>
  <c r="J233" i="3"/>
  <c r="J212" i="3"/>
  <c r="J191" i="3"/>
  <c r="J170" i="3"/>
  <c r="J149" i="3"/>
  <c r="J128" i="3"/>
  <c r="J107" i="3"/>
  <c r="J86" i="3"/>
  <c r="J65" i="3"/>
  <c r="J44" i="3"/>
  <c r="J23" i="3"/>
  <c r="J2" i="3"/>
  <c r="I220" i="1"/>
  <c r="I205" i="1"/>
  <c r="I190" i="1"/>
  <c r="I174" i="1"/>
  <c r="I159" i="1"/>
  <c r="I144" i="1"/>
  <c r="I126" i="1"/>
  <c r="I111" i="1"/>
  <c r="I96" i="1"/>
  <c r="I78" i="1"/>
  <c r="I63" i="1"/>
  <c r="I48" i="1"/>
  <c r="I32" i="1"/>
  <c r="I17" i="1"/>
  <c r="I2" i="1"/>
  <c r="G108" i="1"/>
  <c r="F13" i="2" s="1"/>
  <c r="G123" i="1"/>
  <c r="F14" i="2"/>
  <c r="G138" i="1"/>
  <c r="F15" i="2"/>
  <c r="G156" i="1"/>
  <c r="F16" i="2" s="1"/>
  <c r="G171" i="1"/>
  <c r="F17" i="2" s="1"/>
  <c r="G202" i="1"/>
  <c r="F19" i="2"/>
  <c r="G217" i="1"/>
  <c r="F20" i="2"/>
  <c r="G232" i="1"/>
  <c r="F21" i="2" s="1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D39" i="2" l="1"/>
  <c r="D40" i="2" s="1"/>
  <c r="H14" i="1"/>
  <c r="G7" i="2" s="1"/>
  <c r="G14" i="1"/>
  <c r="F7" i="2" s="1"/>
</calcChain>
</file>

<file path=xl/sharedStrings.xml><?xml version="1.0" encoding="utf-8"?>
<sst xmlns="http://schemas.openxmlformats.org/spreadsheetml/2006/main" count="722" uniqueCount="40">
  <si>
    <t>Västernorrlands läns</t>
  </si>
  <si>
    <t xml:space="preserve">Pistolskyttekrets                        </t>
  </si>
  <si>
    <t xml:space="preserve"> </t>
  </si>
  <si>
    <t>FÖRENING:</t>
  </si>
  <si>
    <t>Ser</t>
  </si>
  <si>
    <t>Skott 1</t>
  </si>
  <si>
    <t>Skott 2</t>
  </si>
  <si>
    <t>Skott 3</t>
  </si>
  <si>
    <t>Skott 4</t>
  </si>
  <si>
    <t>Skott 5</t>
  </si>
  <si>
    <t>Poäng</t>
  </si>
  <si>
    <t>VAPENGRUPP:</t>
  </si>
  <si>
    <t>VAPEN:</t>
  </si>
  <si>
    <t>KLASS:</t>
  </si>
  <si>
    <t>Skjutledare:</t>
  </si>
  <si>
    <t>Kontrollant:</t>
  </si>
  <si>
    <t>Summa:</t>
  </si>
  <si>
    <t>Sammanställning Vårmönstring</t>
  </si>
  <si>
    <t>Vpgr.</t>
  </si>
  <si>
    <t>Vapen</t>
  </si>
  <si>
    <t>Klass</t>
  </si>
  <si>
    <t>Namn</t>
  </si>
  <si>
    <t>Resultat</t>
  </si>
  <si>
    <t>Antal Starter:</t>
  </si>
  <si>
    <t>Summa att betala:</t>
  </si>
  <si>
    <t>PG</t>
  </si>
  <si>
    <t>44 07 51-6</t>
  </si>
  <si>
    <t>Bankgiro</t>
  </si>
  <si>
    <t>0399-0322</t>
  </si>
  <si>
    <t>NAMN:</t>
  </si>
  <si>
    <t>8 sek.</t>
  </si>
  <si>
    <t>6 sek.</t>
  </si>
  <si>
    <t>10 sek.</t>
  </si>
  <si>
    <t>Prec</t>
  </si>
  <si>
    <t>Gren</t>
  </si>
  <si>
    <t>Mil.Snabb.</t>
  </si>
  <si>
    <t>År:</t>
  </si>
  <si>
    <t>Ant. X</t>
  </si>
  <si>
    <t>Västernorrlands läns pistolskyttekrets</t>
  </si>
  <si>
    <r>
      <t>Inbetalas senast 31</t>
    </r>
    <r>
      <rPr>
        <u/>
        <sz val="11"/>
        <color indexed="8"/>
        <rFont val="Times New Roman"/>
        <family val="1"/>
      </rPr>
      <t>/5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</si>
</sst>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r&quot;"/>
    <numFmt numFmtId="165" formatCode="_-* #,##0.00&quot; kr&quot;_-;\-* #,##0.00&quot; kr&quot;_-;_-* \-??&quot; kr&quot;_-;_-@_-"/>
    <numFmt numFmtId="166" formatCode="_-* #,##0&quot; kr&quot;_-;\-* #,##0&quot; kr&quot;_-;_-* \-??&quot; kr&quot;_-;_-@_-"/>
  </numFmts>
  <fonts count="15" x14ac:knownFonts="1"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54"/>
      <name val="Calibri"/>
      <family val="2"/>
    </font>
    <font>
      <sz val="10"/>
      <name val="Arial"/>
      <family val="2"/>
    </font>
    <font>
      <b/>
      <sz val="18"/>
      <color indexed="56"/>
      <name val="Times New Roman"/>
      <family val="1"/>
    </font>
    <font>
      <sz val="14"/>
      <color indexed="8"/>
      <name val="Times New Roman"/>
      <family val="1"/>
    </font>
    <font>
      <sz val="10"/>
      <name val="Times New Roman"/>
      <family val="1"/>
    </font>
    <font>
      <u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6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5" fontId="9" fillId="0" borderId="0" applyFill="0" applyBorder="0" applyAlignment="0" applyProtection="0"/>
  </cellStyleXfs>
  <cellXfs count="11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>
      <alignment horizontal="right"/>
    </xf>
    <xf numFmtId="0" fontId="2" fillId="0" borderId="31" xfId="0" applyFont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10" fillId="0" borderId="0" xfId="2" applyNumberFormat="1" applyFont="1" applyFill="1" applyBorder="1" applyAlignment="1" applyProtection="1"/>
    <xf numFmtId="0" fontId="2" fillId="2" borderId="1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6" fontId="12" fillId="2" borderId="11" xfId="3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3" fillId="0" borderId="21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8" xfId="0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vertical="top" wrapText="1" inden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49" xfId="0" applyFont="1" applyBorder="1" applyAlignment="1" applyProtection="1">
      <alignment horizontal="left"/>
      <protection locked="0"/>
    </xf>
    <xf numFmtId="0" fontId="4" fillId="0" borderId="49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0" fillId="0" borderId="48" xfId="0" applyBorder="1" applyProtection="1">
      <protection locked="0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3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6" fillId="0" borderId="54" xfId="0" applyFont="1" applyBorder="1"/>
    <xf numFmtId="0" fontId="6" fillId="0" borderId="10" xfId="0" applyFont="1" applyBorder="1"/>
    <xf numFmtId="0" fontId="2" fillId="0" borderId="10" xfId="0" applyFont="1" applyBorder="1"/>
    <xf numFmtId="0" fontId="2" fillId="0" borderId="16" xfId="0" applyFont="1" applyBorder="1"/>
    <xf numFmtId="0" fontId="3" fillId="0" borderId="20" xfId="0" applyFont="1" applyBorder="1" applyAlignment="1">
      <alignment horizontal="center"/>
    </xf>
    <xf numFmtId="0" fontId="2" fillId="0" borderId="21" xfId="0" applyFont="1" applyBorder="1"/>
    <xf numFmtId="0" fontId="6" fillId="0" borderId="13" xfId="0" applyFont="1" applyBorder="1"/>
    <xf numFmtId="0" fontId="6" fillId="0" borderId="14" xfId="0" applyFont="1" applyBorder="1"/>
    <xf numFmtId="0" fontId="2" fillId="0" borderId="14" xfId="0" applyFont="1" applyBorder="1"/>
    <xf numFmtId="0" fontId="2" fillId="0" borderId="19" xfId="0" applyFont="1" applyBorder="1"/>
    <xf numFmtId="0" fontId="3" fillId="0" borderId="0" xfId="0" applyFont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0" xfId="0" quotePrefix="1" applyFont="1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" fillId="0" borderId="48" xfId="0" applyFont="1" applyBorder="1"/>
    <xf numFmtId="0" fontId="2" fillId="0" borderId="22" xfId="0" applyFont="1" applyBorder="1" applyAlignment="1">
      <alignment horizontal="center"/>
    </xf>
    <xf numFmtId="0" fontId="2" fillId="0" borderId="4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25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right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6" fillId="0" borderId="57" xfId="0" applyFont="1" applyBorder="1" applyAlignment="1" applyProtection="1">
      <alignment horizontal="center" vertical="center" textRotation="180"/>
      <protection locked="0"/>
    </xf>
    <xf numFmtId="0" fontId="6" fillId="0" borderId="58" xfId="0" applyFont="1" applyBorder="1" applyAlignment="1" applyProtection="1">
      <alignment horizontal="center" vertical="center" textRotation="180"/>
      <protection locked="0"/>
    </xf>
    <xf numFmtId="0" fontId="6" fillId="0" borderId="59" xfId="0" applyFont="1" applyBorder="1" applyAlignment="1" applyProtection="1">
      <alignment horizontal="center" vertical="center" textRotation="180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62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 vertical="center" textRotation="180"/>
      <protection locked="0"/>
    </xf>
    <xf numFmtId="0" fontId="6" fillId="0" borderId="61" xfId="0" applyFont="1" applyBorder="1" applyAlignment="1" applyProtection="1">
      <alignment horizontal="center" vertical="center" textRotation="180"/>
      <protection locked="0"/>
    </xf>
    <xf numFmtId="0" fontId="6" fillId="0" borderId="63" xfId="0" applyFont="1" applyBorder="1" applyAlignment="1" applyProtection="1">
      <alignment horizontal="center" vertical="center" textRotation="180"/>
      <protection locked="0"/>
    </xf>
    <xf numFmtId="0" fontId="6" fillId="0" borderId="64" xfId="0" applyFont="1" applyBorder="1" applyAlignment="1" applyProtection="1">
      <alignment horizontal="center" vertical="center" textRotation="180"/>
      <protection locked="0"/>
    </xf>
    <xf numFmtId="0" fontId="10" fillId="0" borderId="0" xfId="2" applyNumberFormat="1" applyFont="1" applyFill="1" applyBorder="1" applyAlignment="1" applyProtection="1">
      <alignment horizontal="center"/>
    </xf>
  </cellXfs>
  <cellStyles count="4">
    <cellStyle name="Excel_BuiltIn_Rubrik 4" xfId="1" xr:uid="{00000000-0005-0000-0000-000000000000}"/>
    <cellStyle name="Normal" xfId="0" builtinId="0"/>
    <cellStyle name="Rubrik 5" xfId="2" xr:uid="{00000000-0005-0000-0000-000002000000}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"/>
  <sheetViews>
    <sheetView tabSelected="1" workbookViewId="0"/>
  </sheetViews>
  <sheetFormatPr defaultRowHeight="15" x14ac:dyDescent="0.25"/>
  <sheetData>
    <row r="1" spans="1:2" x14ac:dyDescent="0.25">
      <c r="A1" t="s">
        <v>36</v>
      </c>
      <c r="B1">
        <v>2025</v>
      </c>
    </row>
  </sheetData>
  <sheetProtection algorithmName="SHA-512" hashValue="PFoshmecAGpV7fbr0DH4RR4jZoHmO564a/R16tdpkRw/2Lsar1iUQgwHtBUNERt1AfnlTztzkBvz3j+k53wUkw==" saltValue="vpJyFic5PzVhYAr1tccfn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6"/>
  </sheetPr>
  <dimension ref="A1:K232"/>
  <sheetViews>
    <sheetView showGridLines="0" showZeros="0" zoomScale="120" zoomScaleNormal="120" workbookViewId="0"/>
  </sheetViews>
  <sheetFormatPr defaultRowHeight="15" x14ac:dyDescent="0.25"/>
  <cols>
    <col min="1" max="1" width="5.140625" style="1" customWidth="1"/>
    <col min="2" max="4" width="7" style="1" customWidth="1"/>
    <col min="5" max="5" width="7.42578125" style="1" customWidth="1"/>
    <col min="6" max="6" width="7" style="1" customWidth="1"/>
    <col min="7" max="8" width="9.140625" style="14"/>
    <col min="9" max="9" width="13.28515625" style="14" customWidth="1"/>
    <col min="10" max="10" width="11.28515625" style="1" customWidth="1"/>
    <col min="11" max="16384" width="9.140625" style="1"/>
  </cols>
  <sheetData>
    <row r="1" spans="1:11" ht="15.75" x14ac:dyDescent="0.25">
      <c r="A1" s="21" t="s">
        <v>0</v>
      </c>
    </row>
    <row r="2" spans="1:11" ht="15.75" x14ac:dyDescent="0.25">
      <c r="A2" s="21" t="s">
        <v>1</v>
      </c>
      <c r="F2" s="21"/>
      <c r="G2" s="73"/>
      <c r="H2" s="73"/>
      <c r="I2" s="73">
        <f>år</f>
        <v>2025</v>
      </c>
    </row>
    <row r="3" spans="1:11" ht="15.75" x14ac:dyDescent="0.25">
      <c r="J3" s="48"/>
    </row>
    <row r="4" spans="1:11" ht="15.75" customHeight="1" x14ac:dyDescent="0.25">
      <c r="A4" s="97" t="s">
        <v>29</v>
      </c>
      <c r="B4" s="97"/>
      <c r="C4" s="50"/>
      <c r="D4" s="50"/>
      <c r="E4" s="50"/>
      <c r="F4" s="50"/>
      <c r="J4" s="49"/>
    </row>
    <row r="6" spans="1:11" ht="15.75" customHeight="1" thickBot="1" x14ac:dyDescent="0.3">
      <c r="A6" s="96" t="s">
        <v>3</v>
      </c>
      <c r="B6" s="96"/>
      <c r="C6" s="51"/>
      <c r="D6" s="51"/>
      <c r="E6" s="51"/>
      <c r="F6" s="51"/>
    </row>
    <row r="7" spans="1:11" ht="15.75" thickBot="1" x14ac:dyDescent="0.3">
      <c r="A7" s="33" t="s">
        <v>4</v>
      </c>
      <c r="B7" s="34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75" t="s">
        <v>10</v>
      </c>
      <c r="H7" s="74" t="s">
        <v>37</v>
      </c>
    </row>
    <row r="8" spans="1:11" ht="15.75" thickBot="1" x14ac:dyDescent="0.3">
      <c r="A8" s="37">
        <v>1</v>
      </c>
      <c r="B8" s="22"/>
      <c r="C8" s="23"/>
      <c r="D8" s="23"/>
      <c r="E8" s="23"/>
      <c r="F8" s="24"/>
      <c r="G8" s="76">
        <f>IF(B8="x",10,B8)+IF(C8="x",10,C8)+IF(D8="x",10,D8)+IF(E8="x",10,E8)+IF(F8="x",10,F8)</f>
        <v>0</v>
      </c>
      <c r="H8" s="77">
        <f>IF(B8="x",1,0)+IF(C8="x",1,0)+IF(D8="x",1,0)+IF(E8="x",1,0)+IF(F8="x",1,0)</f>
        <v>0</v>
      </c>
    </row>
    <row r="9" spans="1:11" ht="15.75" thickBot="1" x14ac:dyDescent="0.3">
      <c r="A9" s="38">
        <v>2</v>
      </c>
      <c r="B9" s="25"/>
      <c r="C9" s="26"/>
      <c r="D9" s="26"/>
      <c r="E9" s="26"/>
      <c r="F9" s="27"/>
      <c r="G9" s="75">
        <f t="shared" ref="G9:G13" si="0">IF(B9="x",10,B9)+IF(C9="x",10,C9)+IF(D9="x",10,D9)+IF(E9="x",10,E9)+IF(F9="x",10,F9)</f>
        <v>0</v>
      </c>
      <c r="H9" s="74">
        <f t="shared" ref="H9:H13" si="1">IF(B9="x",1,0)+IF(C9="x",1,0)+IF(D9="x",1,0)+IF(E9="x",1,0)+IF(F9="x",1,0)</f>
        <v>0</v>
      </c>
      <c r="I9" s="78" t="s">
        <v>11</v>
      </c>
      <c r="J9" s="101" t="s">
        <v>2</v>
      </c>
      <c r="K9" s="101"/>
    </row>
    <row r="10" spans="1:11" ht="15.75" thickBot="1" x14ac:dyDescent="0.3">
      <c r="A10" s="38">
        <v>3</v>
      </c>
      <c r="B10" s="25"/>
      <c r="C10" s="26"/>
      <c r="D10" s="26"/>
      <c r="E10" s="26"/>
      <c r="F10" s="27"/>
      <c r="G10" s="75">
        <f t="shared" si="0"/>
        <v>0</v>
      </c>
      <c r="H10" s="74">
        <f t="shared" si="1"/>
        <v>0</v>
      </c>
      <c r="I10" s="78" t="s">
        <v>12</v>
      </c>
      <c r="J10" s="101" t="s">
        <v>2</v>
      </c>
      <c r="K10" s="101"/>
    </row>
    <row r="11" spans="1:11" ht="15.75" thickBot="1" x14ac:dyDescent="0.3">
      <c r="A11" s="38">
        <v>4</v>
      </c>
      <c r="B11" s="25"/>
      <c r="C11" s="26"/>
      <c r="D11" s="26"/>
      <c r="E11" s="26"/>
      <c r="F11" s="27"/>
      <c r="G11" s="75">
        <f t="shared" si="0"/>
        <v>0</v>
      </c>
      <c r="H11" s="74">
        <f t="shared" si="1"/>
        <v>0</v>
      </c>
      <c r="I11" s="79" t="s">
        <v>13</v>
      </c>
      <c r="J11" s="102" t="s">
        <v>2</v>
      </c>
      <c r="K11" s="102"/>
    </row>
    <row r="12" spans="1:11" ht="15.75" thickBot="1" x14ac:dyDescent="0.3">
      <c r="A12" s="38">
        <v>5</v>
      </c>
      <c r="B12" s="25"/>
      <c r="C12" s="26"/>
      <c r="D12" s="26"/>
      <c r="E12" s="26"/>
      <c r="F12" s="27"/>
      <c r="G12" s="75">
        <f t="shared" si="0"/>
        <v>0</v>
      </c>
      <c r="H12" s="74">
        <f t="shared" si="1"/>
        <v>0</v>
      </c>
      <c r="I12" s="80" t="s">
        <v>14</v>
      </c>
      <c r="J12" s="100"/>
      <c r="K12" s="100"/>
    </row>
    <row r="13" spans="1:11" ht="15.75" thickBot="1" x14ac:dyDescent="0.3">
      <c r="A13" s="39">
        <v>6</v>
      </c>
      <c r="B13" s="28"/>
      <c r="C13" s="29"/>
      <c r="D13" s="29"/>
      <c r="E13" s="29"/>
      <c r="F13" s="30"/>
      <c r="G13" s="75">
        <f t="shared" si="0"/>
        <v>0</v>
      </c>
      <c r="H13" s="74">
        <f t="shared" si="1"/>
        <v>0</v>
      </c>
      <c r="I13" s="81" t="s">
        <v>15</v>
      </c>
      <c r="J13" s="98"/>
      <c r="K13" s="98"/>
    </row>
    <row r="14" spans="1:11" ht="16.5" thickBot="1" x14ac:dyDescent="0.3">
      <c r="E14" s="99" t="s">
        <v>16</v>
      </c>
      <c r="F14" s="99"/>
      <c r="G14" s="82">
        <f>SUM(G8:G13)</f>
        <v>0</v>
      </c>
      <c r="H14" s="74">
        <f>SUM(H8:H13)</f>
        <v>0</v>
      </c>
    </row>
    <row r="16" spans="1:11" ht="15.75" x14ac:dyDescent="0.25">
      <c r="A16" s="31" t="s">
        <v>0</v>
      </c>
      <c r="B16" s="32"/>
      <c r="C16" s="32"/>
      <c r="D16" s="32"/>
      <c r="E16" s="32"/>
      <c r="F16" s="32"/>
      <c r="G16" s="83"/>
      <c r="H16" s="83"/>
      <c r="I16" s="83"/>
      <c r="J16" s="32"/>
      <c r="K16" s="32"/>
    </row>
    <row r="17" spans="1:11" ht="15.75" x14ac:dyDescent="0.25">
      <c r="A17" s="21" t="s">
        <v>1</v>
      </c>
      <c r="F17" s="21"/>
      <c r="G17" s="73"/>
      <c r="H17" s="73"/>
      <c r="I17" s="73">
        <f>år</f>
        <v>2025</v>
      </c>
    </row>
    <row r="18" spans="1:11" ht="15.75" x14ac:dyDescent="0.25">
      <c r="J18" s="48"/>
    </row>
    <row r="19" spans="1:11" ht="15.75" x14ac:dyDescent="0.25">
      <c r="A19" s="97" t="s">
        <v>29</v>
      </c>
      <c r="B19" s="97"/>
      <c r="C19" s="50"/>
      <c r="D19" s="50"/>
      <c r="E19" s="50"/>
      <c r="F19" s="50"/>
      <c r="J19" s="49"/>
    </row>
    <row r="20" spans="1:11" x14ac:dyDescent="0.25">
      <c r="C20" s="4"/>
      <c r="D20" s="4"/>
      <c r="E20" s="4"/>
      <c r="F20" s="4"/>
    </row>
    <row r="21" spans="1:11" ht="16.5" thickBot="1" x14ac:dyDescent="0.3">
      <c r="A21" s="96" t="s">
        <v>3</v>
      </c>
      <c r="B21" s="96"/>
      <c r="C21" s="52">
        <f>$C$6</f>
        <v>0</v>
      </c>
      <c r="D21" s="52"/>
      <c r="E21" s="52"/>
      <c r="F21" s="52"/>
    </row>
    <row r="22" spans="1:11" ht="15.75" thickBot="1" x14ac:dyDescent="0.3">
      <c r="A22" s="33" t="s">
        <v>4</v>
      </c>
      <c r="B22" s="34" t="s">
        <v>5</v>
      </c>
      <c r="C22" s="35" t="s">
        <v>6</v>
      </c>
      <c r="D22" s="35" t="s">
        <v>7</v>
      </c>
      <c r="E22" s="35" t="s">
        <v>8</v>
      </c>
      <c r="F22" s="36" t="s">
        <v>9</v>
      </c>
      <c r="G22" s="74" t="s">
        <v>10</v>
      </c>
      <c r="H22" s="74" t="s">
        <v>37</v>
      </c>
    </row>
    <row r="23" spans="1:11" ht="15.75" thickBot="1" x14ac:dyDescent="0.3">
      <c r="A23" s="37">
        <v>1</v>
      </c>
      <c r="B23" s="22"/>
      <c r="C23" s="23"/>
      <c r="D23" s="23"/>
      <c r="E23" s="23"/>
      <c r="F23" s="24"/>
      <c r="G23" s="75">
        <f>IF(B23="x",10,B23)+IF(C23="x",10,C23)+IF(D23="x",10,D23)+IF(E23="x",10,E23)+IF(F23="x",10,F23)</f>
        <v>0</v>
      </c>
      <c r="H23" s="74">
        <f>IF(B23="x",1,0)+IF(C23="x",1,0)+IF(D23="x",1,0)+IF(E23="x",1,0)+IF(F23="x",1,0)</f>
        <v>0</v>
      </c>
    </row>
    <row r="24" spans="1:11" ht="15.75" thickBot="1" x14ac:dyDescent="0.3">
      <c r="A24" s="38">
        <v>2</v>
      </c>
      <c r="B24" s="25"/>
      <c r="C24" s="26"/>
      <c r="D24" s="26"/>
      <c r="E24" s="26"/>
      <c r="F24" s="27"/>
      <c r="G24" s="75">
        <f t="shared" ref="G24:G28" si="2">IF(B24="x",10,B24)+IF(C24="x",10,C24)+IF(D24="x",10,D24)+IF(E24="x",10,E24)+IF(F24="x",10,F24)</f>
        <v>0</v>
      </c>
      <c r="H24" s="74">
        <f t="shared" ref="H24:H28" si="3">IF(B24="x",1,0)+IF(C24="x",1,0)+IF(D24="x",1,0)+IF(E24="x",1,0)+IF(F24="x",1,0)</f>
        <v>0</v>
      </c>
      <c r="I24" s="84" t="s">
        <v>11</v>
      </c>
      <c r="J24" s="101" t="s">
        <v>2</v>
      </c>
      <c r="K24" s="101"/>
    </row>
    <row r="25" spans="1:11" ht="15.75" thickBot="1" x14ac:dyDescent="0.3">
      <c r="A25" s="38">
        <v>3</v>
      </c>
      <c r="B25" s="25"/>
      <c r="C25" s="26"/>
      <c r="D25" s="26"/>
      <c r="E25" s="26"/>
      <c r="F25" s="27"/>
      <c r="G25" s="75">
        <f t="shared" si="2"/>
        <v>0</v>
      </c>
      <c r="H25" s="74">
        <f t="shared" si="3"/>
        <v>0</v>
      </c>
      <c r="I25" s="84" t="s">
        <v>12</v>
      </c>
      <c r="J25" s="101" t="s">
        <v>2</v>
      </c>
      <c r="K25" s="101"/>
    </row>
    <row r="26" spans="1:11" ht="15.75" thickBot="1" x14ac:dyDescent="0.3">
      <c r="A26" s="38">
        <v>4</v>
      </c>
      <c r="B26" s="25"/>
      <c r="C26" s="26"/>
      <c r="D26" s="26"/>
      <c r="E26" s="26"/>
      <c r="F26" s="27"/>
      <c r="G26" s="75">
        <f t="shared" si="2"/>
        <v>0</v>
      </c>
      <c r="H26" s="74">
        <f t="shared" si="3"/>
        <v>0</v>
      </c>
      <c r="I26" s="85" t="s">
        <v>13</v>
      </c>
      <c r="J26" s="102" t="s">
        <v>2</v>
      </c>
      <c r="K26" s="102"/>
    </row>
    <row r="27" spans="1:11" ht="15.75" thickBot="1" x14ac:dyDescent="0.3">
      <c r="A27" s="38">
        <v>5</v>
      </c>
      <c r="B27" s="25"/>
      <c r="C27" s="26"/>
      <c r="D27" s="26"/>
      <c r="E27" s="26"/>
      <c r="F27" s="27"/>
      <c r="G27" s="75">
        <f t="shared" si="2"/>
        <v>0</v>
      </c>
      <c r="H27" s="74">
        <f t="shared" si="3"/>
        <v>0</v>
      </c>
      <c r="I27" s="86" t="s">
        <v>14</v>
      </c>
      <c r="J27" s="100"/>
      <c r="K27" s="100"/>
    </row>
    <row r="28" spans="1:11" ht="15.75" thickBot="1" x14ac:dyDescent="0.3">
      <c r="A28" s="39">
        <v>6</v>
      </c>
      <c r="B28" s="28"/>
      <c r="C28" s="29"/>
      <c r="D28" s="29"/>
      <c r="E28" s="29"/>
      <c r="F28" s="30"/>
      <c r="G28" s="75">
        <f t="shared" si="2"/>
        <v>0</v>
      </c>
      <c r="H28" s="74">
        <f t="shared" si="3"/>
        <v>0</v>
      </c>
      <c r="I28" s="87" t="s">
        <v>15</v>
      </c>
      <c r="J28" s="98"/>
      <c r="K28" s="98"/>
    </row>
    <row r="29" spans="1:11" ht="16.5" thickBot="1" x14ac:dyDescent="0.3">
      <c r="E29" s="99" t="s">
        <v>16</v>
      </c>
      <c r="F29" s="99"/>
      <c r="G29" s="82">
        <f>SUM(G23:G28)</f>
        <v>0</v>
      </c>
      <c r="H29" s="74">
        <f>SUM(H23:H28)</f>
        <v>0</v>
      </c>
    </row>
    <row r="31" spans="1:11" ht="15.75" x14ac:dyDescent="0.25">
      <c r="A31" s="31" t="s">
        <v>0</v>
      </c>
      <c r="B31" s="32"/>
      <c r="C31" s="32"/>
      <c r="D31" s="32"/>
      <c r="E31" s="32"/>
      <c r="F31" s="32"/>
      <c r="G31" s="83"/>
      <c r="H31" s="83"/>
      <c r="I31" s="83"/>
      <c r="J31" s="32"/>
      <c r="K31" s="32"/>
    </row>
    <row r="32" spans="1:11" ht="15.75" x14ac:dyDescent="0.25">
      <c r="A32" s="21" t="s">
        <v>1</v>
      </c>
      <c r="F32" s="21"/>
      <c r="G32" s="73"/>
      <c r="H32" s="73"/>
      <c r="I32" s="73">
        <f>år</f>
        <v>2025</v>
      </c>
    </row>
    <row r="33" spans="1:11" ht="15.75" x14ac:dyDescent="0.25">
      <c r="J33" s="48"/>
    </row>
    <row r="34" spans="1:11" ht="15.75" x14ac:dyDescent="0.25">
      <c r="A34" s="97" t="s">
        <v>29</v>
      </c>
      <c r="B34" s="97"/>
      <c r="C34" s="50"/>
      <c r="D34" s="50"/>
      <c r="E34" s="50"/>
      <c r="F34" s="50"/>
      <c r="J34" s="49"/>
    </row>
    <row r="35" spans="1:11" x14ac:dyDescent="0.25">
      <c r="C35" s="4"/>
      <c r="D35" s="4"/>
      <c r="E35" s="4"/>
      <c r="F35" s="4"/>
    </row>
    <row r="36" spans="1:11" ht="16.5" thickBot="1" x14ac:dyDescent="0.3">
      <c r="A36" s="96" t="s">
        <v>3</v>
      </c>
      <c r="B36" s="96"/>
      <c r="C36" s="52">
        <f>$C$6</f>
        <v>0</v>
      </c>
      <c r="D36" s="52"/>
      <c r="E36" s="52"/>
      <c r="F36" s="52"/>
    </row>
    <row r="37" spans="1:11" ht="15.75" thickBot="1" x14ac:dyDescent="0.3">
      <c r="A37" s="33" t="s">
        <v>4</v>
      </c>
      <c r="B37" s="34" t="s">
        <v>5</v>
      </c>
      <c r="C37" s="35" t="s">
        <v>6</v>
      </c>
      <c r="D37" s="35" t="s">
        <v>7</v>
      </c>
      <c r="E37" s="35" t="s">
        <v>8</v>
      </c>
      <c r="F37" s="36" t="s">
        <v>9</v>
      </c>
      <c r="G37" s="74" t="s">
        <v>10</v>
      </c>
      <c r="H37" s="74" t="s">
        <v>37</v>
      </c>
    </row>
    <row r="38" spans="1:11" ht="15.75" thickBot="1" x14ac:dyDescent="0.3">
      <c r="A38" s="37">
        <v>1</v>
      </c>
      <c r="B38" s="22"/>
      <c r="C38" s="23"/>
      <c r="D38" s="23"/>
      <c r="E38" s="23"/>
      <c r="F38" s="24"/>
      <c r="G38" s="75">
        <f>IF(B38="x",10,B38)+IF(C38="x",10,C38)+IF(D38="x",10,D38)+IF(E38="x",10,E38)+IF(F38="x",10,F38)</f>
        <v>0</v>
      </c>
      <c r="H38" s="74">
        <f>IF(B38="x",1,0)+IF(C38="x",1,0)+IF(D38="x",1,0)+IF(E38="x",1,0)+IF(F38="x",1,0)</f>
        <v>0</v>
      </c>
    </row>
    <row r="39" spans="1:11" ht="15.75" thickBot="1" x14ac:dyDescent="0.3">
      <c r="A39" s="38">
        <v>2</v>
      </c>
      <c r="B39" s="25"/>
      <c r="C39" s="26"/>
      <c r="D39" s="26"/>
      <c r="E39" s="26"/>
      <c r="F39" s="27"/>
      <c r="G39" s="75">
        <f t="shared" ref="G39:G43" si="4">IF(B39="x",10,B39)+IF(C39="x",10,C39)+IF(D39="x",10,D39)+IF(E39="x",10,E39)+IF(F39="x",10,F39)</f>
        <v>0</v>
      </c>
      <c r="H39" s="74">
        <f t="shared" ref="H39:H43" si="5">IF(B39="x",1,0)+IF(C39="x",1,0)+IF(D39="x",1,0)+IF(E39="x",1,0)+IF(F39="x",1,0)</f>
        <v>0</v>
      </c>
      <c r="I39" s="84" t="s">
        <v>11</v>
      </c>
      <c r="J39" s="101" t="s">
        <v>2</v>
      </c>
      <c r="K39" s="101"/>
    </row>
    <row r="40" spans="1:11" ht="15.75" thickBot="1" x14ac:dyDescent="0.3">
      <c r="A40" s="38">
        <v>3</v>
      </c>
      <c r="B40" s="25"/>
      <c r="C40" s="26"/>
      <c r="D40" s="26"/>
      <c r="E40" s="26"/>
      <c r="F40" s="27"/>
      <c r="G40" s="75">
        <f t="shared" si="4"/>
        <v>0</v>
      </c>
      <c r="H40" s="74">
        <f t="shared" si="5"/>
        <v>0</v>
      </c>
      <c r="I40" s="84" t="s">
        <v>12</v>
      </c>
      <c r="J40" s="101" t="s">
        <v>2</v>
      </c>
      <c r="K40" s="101"/>
    </row>
    <row r="41" spans="1:11" ht="15.75" thickBot="1" x14ac:dyDescent="0.3">
      <c r="A41" s="38">
        <v>4</v>
      </c>
      <c r="B41" s="25"/>
      <c r="C41" s="26"/>
      <c r="D41" s="26"/>
      <c r="E41" s="26"/>
      <c r="F41" s="27"/>
      <c r="G41" s="75">
        <f t="shared" si="4"/>
        <v>0</v>
      </c>
      <c r="H41" s="74">
        <f t="shared" si="5"/>
        <v>0</v>
      </c>
      <c r="I41" s="85" t="s">
        <v>13</v>
      </c>
      <c r="J41" s="102" t="s">
        <v>2</v>
      </c>
      <c r="K41" s="102"/>
    </row>
    <row r="42" spans="1:11" ht="15.75" thickBot="1" x14ac:dyDescent="0.3">
      <c r="A42" s="38">
        <v>5</v>
      </c>
      <c r="B42" s="25"/>
      <c r="C42" s="26"/>
      <c r="D42" s="26"/>
      <c r="E42" s="26"/>
      <c r="F42" s="27"/>
      <c r="G42" s="75">
        <f t="shared" si="4"/>
        <v>0</v>
      </c>
      <c r="H42" s="74">
        <f t="shared" si="5"/>
        <v>0</v>
      </c>
      <c r="I42" s="86" t="s">
        <v>14</v>
      </c>
      <c r="J42" s="100"/>
      <c r="K42" s="100"/>
    </row>
    <row r="43" spans="1:11" ht="15.75" thickBot="1" x14ac:dyDescent="0.3">
      <c r="A43" s="39">
        <v>6</v>
      </c>
      <c r="B43" s="28"/>
      <c r="C43" s="29"/>
      <c r="D43" s="29"/>
      <c r="E43" s="29"/>
      <c r="F43" s="30"/>
      <c r="G43" s="75">
        <f t="shared" si="4"/>
        <v>0</v>
      </c>
      <c r="H43" s="74">
        <f t="shared" si="5"/>
        <v>0</v>
      </c>
      <c r="I43" s="87" t="s">
        <v>15</v>
      </c>
      <c r="J43" s="98"/>
      <c r="K43" s="98"/>
    </row>
    <row r="44" spans="1:11" ht="16.5" thickBot="1" x14ac:dyDescent="0.3">
      <c r="E44" s="99" t="s">
        <v>16</v>
      </c>
      <c r="F44" s="99"/>
      <c r="G44" s="82">
        <f>SUM(G38:G43)</f>
        <v>0</v>
      </c>
      <c r="H44" s="74">
        <f>SUM(H38:H43)</f>
        <v>0</v>
      </c>
    </row>
    <row r="45" spans="1:11" ht="15.75" x14ac:dyDescent="0.25">
      <c r="E45" s="40"/>
      <c r="F45" s="40"/>
      <c r="G45" s="88"/>
      <c r="H45" s="88"/>
    </row>
    <row r="47" spans="1:11" ht="15.75" x14ac:dyDescent="0.25">
      <c r="A47" s="31" t="s">
        <v>0</v>
      </c>
      <c r="B47" s="32"/>
      <c r="C47" s="32"/>
      <c r="D47" s="32"/>
      <c r="E47" s="32"/>
      <c r="F47" s="32"/>
      <c r="G47" s="83"/>
      <c r="H47" s="83"/>
      <c r="I47" s="83"/>
      <c r="J47" s="32"/>
      <c r="K47" s="32"/>
    </row>
    <row r="48" spans="1:11" ht="15.75" x14ac:dyDescent="0.25">
      <c r="A48" s="21" t="s">
        <v>1</v>
      </c>
      <c r="F48" s="21"/>
      <c r="G48" s="73"/>
      <c r="H48" s="73"/>
      <c r="I48" s="73">
        <f>år</f>
        <v>2025</v>
      </c>
    </row>
    <row r="49" spans="1:11" ht="15.75" x14ac:dyDescent="0.25">
      <c r="J49" s="48"/>
    </row>
    <row r="50" spans="1:11" ht="15.75" x14ac:dyDescent="0.25">
      <c r="A50" s="97" t="s">
        <v>29</v>
      </c>
      <c r="B50" s="97"/>
      <c r="C50" s="50"/>
      <c r="D50" s="50"/>
      <c r="E50" s="50"/>
      <c r="F50" s="50"/>
      <c r="J50" s="49"/>
    </row>
    <row r="51" spans="1:11" x14ac:dyDescent="0.25">
      <c r="C51" s="4"/>
      <c r="D51" s="4"/>
      <c r="E51" s="4"/>
      <c r="F51" s="4"/>
    </row>
    <row r="52" spans="1:11" ht="16.5" thickBot="1" x14ac:dyDescent="0.3">
      <c r="A52" s="96" t="s">
        <v>3</v>
      </c>
      <c r="B52" s="96"/>
      <c r="C52" s="52">
        <f>$C$6</f>
        <v>0</v>
      </c>
      <c r="D52" s="52"/>
      <c r="E52" s="52"/>
      <c r="F52" s="52"/>
    </row>
    <row r="53" spans="1:11" ht="15.75" thickBot="1" x14ac:dyDescent="0.3">
      <c r="A53" s="33" t="s">
        <v>4</v>
      </c>
      <c r="B53" s="34" t="s">
        <v>5</v>
      </c>
      <c r="C53" s="35" t="s">
        <v>6</v>
      </c>
      <c r="D53" s="35" t="s">
        <v>7</v>
      </c>
      <c r="E53" s="35" t="s">
        <v>8</v>
      </c>
      <c r="F53" s="36" t="s">
        <v>9</v>
      </c>
      <c r="G53" s="74" t="s">
        <v>10</v>
      </c>
      <c r="H53" s="74" t="s">
        <v>37</v>
      </c>
    </row>
    <row r="54" spans="1:11" ht="15.75" thickBot="1" x14ac:dyDescent="0.3">
      <c r="A54" s="37">
        <v>1</v>
      </c>
      <c r="B54" s="22"/>
      <c r="C54" s="23"/>
      <c r="D54" s="23"/>
      <c r="E54" s="23"/>
      <c r="F54" s="24"/>
      <c r="G54" s="75">
        <f>IF(B54="x",10,B54)+IF(C54="x",10,C54)+IF(D54="x",10,D54)+IF(E54="x",10,E54)+IF(F54="x",10,F54)</f>
        <v>0</v>
      </c>
      <c r="H54" s="74">
        <f>IF(B54="x",1,0)+IF(C54="x",1,0)+IF(D54="x",1,0)+IF(E54="x",1,0)+IF(F54="x",1,0)</f>
        <v>0</v>
      </c>
    </row>
    <row r="55" spans="1:11" ht="15.75" thickBot="1" x14ac:dyDescent="0.3">
      <c r="A55" s="38">
        <v>2</v>
      </c>
      <c r="B55" s="25"/>
      <c r="C55" s="26"/>
      <c r="D55" s="26"/>
      <c r="E55" s="26"/>
      <c r="F55" s="27"/>
      <c r="G55" s="75">
        <f t="shared" ref="G55:G59" si="6">IF(B55="x",10,B55)+IF(C55="x",10,C55)+IF(D55="x",10,D55)+IF(E55="x",10,E55)+IF(F55="x",10,F55)</f>
        <v>0</v>
      </c>
      <c r="H55" s="74">
        <f t="shared" ref="H55:H59" si="7">IF(B55="x",1,0)+IF(C55="x",1,0)+IF(D55="x",1,0)+IF(E55="x",1,0)+IF(F55="x",1,0)</f>
        <v>0</v>
      </c>
      <c r="I55" s="84" t="s">
        <v>11</v>
      </c>
      <c r="J55" s="103" t="s">
        <v>2</v>
      </c>
      <c r="K55" s="103"/>
    </row>
    <row r="56" spans="1:11" ht="15.75" thickBot="1" x14ac:dyDescent="0.3">
      <c r="A56" s="38">
        <v>3</v>
      </c>
      <c r="B56" s="25"/>
      <c r="C56" s="26"/>
      <c r="D56" s="26"/>
      <c r="E56" s="26"/>
      <c r="F56" s="27"/>
      <c r="G56" s="75">
        <f t="shared" si="6"/>
        <v>0</v>
      </c>
      <c r="H56" s="74">
        <f t="shared" si="7"/>
        <v>0</v>
      </c>
      <c r="I56" s="84" t="s">
        <v>12</v>
      </c>
      <c r="J56" s="101" t="s">
        <v>2</v>
      </c>
      <c r="K56" s="101"/>
    </row>
    <row r="57" spans="1:11" ht="15.75" thickBot="1" x14ac:dyDescent="0.3">
      <c r="A57" s="38">
        <v>4</v>
      </c>
      <c r="B57" s="25"/>
      <c r="C57" s="26"/>
      <c r="D57" s="26"/>
      <c r="E57" s="26"/>
      <c r="F57" s="27"/>
      <c r="G57" s="75">
        <f t="shared" si="6"/>
        <v>0</v>
      </c>
      <c r="H57" s="74">
        <f t="shared" si="7"/>
        <v>0</v>
      </c>
      <c r="I57" s="85" t="s">
        <v>13</v>
      </c>
      <c r="J57" s="102" t="s">
        <v>2</v>
      </c>
      <c r="K57" s="102"/>
    </row>
    <row r="58" spans="1:11" ht="15.75" thickBot="1" x14ac:dyDescent="0.3">
      <c r="A58" s="38">
        <v>5</v>
      </c>
      <c r="B58" s="25"/>
      <c r="C58" s="26"/>
      <c r="D58" s="26"/>
      <c r="E58" s="26"/>
      <c r="F58" s="27"/>
      <c r="G58" s="75">
        <f t="shared" si="6"/>
        <v>0</v>
      </c>
      <c r="H58" s="74">
        <f t="shared" si="7"/>
        <v>0</v>
      </c>
      <c r="I58" s="86" t="s">
        <v>14</v>
      </c>
      <c r="J58" s="100"/>
      <c r="K58" s="100"/>
    </row>
    <row r="59" spans="1:11" ht="15.75" thickBot="1" x14ac:dyDescent="0.3">
      <c r="A59" s="39">
        <v>6</v>
      </c>
      <c r="B59" s="28"/>
      <c r="C59" s="29"/>
      <c r="D59" s="29"/>
      <c r="E59" s="29"/>
      <c r="F59" s="30"/>
      <c r="G59" s="75">
        <f t="shared" si="6"/>
        <v>0</v>
      </c>
      <c r="H59" s="74">
        <f t="shared" si="7"/>
        <v>0</v>
      </c>
      <c r="I59" s="87" t="s">
        <v>15</v>
      </c>
      <c r="J59" s="98"/>
      <c r="K59" s="98"/>
    </row>
    <row r="60" spans="1:11" ht="16.5" thickBot="1" x14ac:dyDescent="0.3">
      <c r="E60" s="99" t="s">
        <v>16</v>
      </c>
      <c r="F60" s="99"/>
      <c r="G60" s="82">
        <f>SUM(G54:G59)</f>
        <v>0</v>
      </c>
      <c r="H60" s="74">
        <f>SUM(H54:H59)</f>
        <v>0</v>
      </c>
    </row>
    <row r="62" spans="1:11" ht="15.75" x14ac:dyDescent="0.25">
      <c r="A62" s="31" t="s">
        <v>0</v>
      </c>
      <c r="B62" s="32"/>
      <c r="C62" s="32"/>
      <c r="D62" s="32"/>
      <c r="E62" s="32"/>
      <c r="F62" s="32"/>
      <c r="G62" s="83"/>
      <c r="H62" s="83"/>
      <c r="I62" s="83"/>
      <c r="J62" s="32"/>
      <c r="K62" s="32"/>
    </row>
    <row r="63" spans="1:11" ht="15.75" x14ac:dyDescent="0.25">
      <c r="A63" s="21" t="s">
        <v>1</v>
      </c>
      <c r="F63" s="21"/>
      <c r="G63" s="73"/>
      <c r="H63" s="73"/>
      <c r="I63" s="73">
        <f>år</f>
        <v>2025</v>
      </c>
    </row>
    <row r="64" spans="1:11" ht="15.75" x14ac:dyDescent="0.25">
      <c r="J64" s="48"/>
    </row>
    <row r="65" spans="1:11" ht="15.75" x14ac:dyDescent="0.25">
      <c r="A65" s="97" t="s">
        <v>29</v>
      </c>
      <c r="B65" s="97"/>
      <c r="C65" s="50"/>
      <c r="D65" s="50"/>
      <c r="E65" s="50"/>
      <c r="F65" s="50"/>
      <c r="J65" s="49"/>
    </row>
    <row r="66" spans="1:11" x14ac:dyDescent="0.25">
      <c r="C66" s="4"/>
      <c r="D66" s="4"/>
      <c r="E66" s="4"/>
      <c r="F66" s="4"/>
    </row>
    <row r="67" spans="1:11" ht="16.5" thickBot="1" x14ac:dyDescent="0.3">
      <c r="A67" s="96" t="s">
        <v>3</v>
      </c>
      <c r="B67" s="96"/>
      <c r="C67" s="52">
        <f>$C$6</f>
        <v>0</v>
      </c>
      <c r="D67" s="52"/>
      <c r="E67" s="52"/>
      <c r="F67" s="52"/>
    </row>
    <row r="68" spans="1:11" ht="15.75" thickBot="1" x14ac:dyDescent="0.3">
      <c r="A68" s="33" t="s">
        <v>4</v>
      </c>
      <c r="B68" s="34" t="s">
        <v>5</v>
      </c>
      <c r="C68" s="35" t="s">
        <v>6</v>
      </c>
      <c r="D68" s="35" t="s">
        <v>7</v>
      </c>
      <c r="E68" s="35" t="s">
        <v>8</v>
      </c>
      <c r="F68" s="36" t="s">
        <v>9</v>
      </c>
      <c r="G68" s="74" t="s">
        <v>10</v>
      </c>
      <c r="H68" s="74" t="s">
        <v>37</v>
      </c>
    </row>
    <row r="69" spans="1:11" ht="15.75" thickBot="1" x14ac:dyDescent="0.3">
      <c r="A69" s="37">
        <v>1</v>
      </c>
      <c r="B69" s="22"/>
      <c r="C69" s="23"/>
      <c r="D69" s="23"/>
      <c r="E69" s="23"/>
      <c r="F69" s="24"/>
      <c r="G69" s="75">
        <f>IF(B69="x",10,B69)+IF(C69="x",10,C69)+IF(D69="x",10,D69)+IF(E69="x",10,E69)+IF(F69="x",10,F69)</f>
        <v>0</v>
      </c>
      <c r="H69" s="74">
        <f>IF(B69="x",1,0)+IF(C69="x",1,0)+IF(D69="x",1,0)+IF(E69="x",1,0)+IF(F69="x",1,0)</f>
        <v>0</v>
      </c>
    </row>
    <row r="70" spans="1:11" ht="15.75" thickBot="1" x14ac:dyDescent="0.3">
      <c r="A70" s="38">
        <v>2</v>
      </c>
      <c r="B70" s="25"/>
      <c r="C70" s="26"/>
      <c r="D70" s="26"/>
      <c r="E70" s="26"/>
      <c r="F70" s="27"/>
      <c r="G70" s="75">
        <f t="shared" ref="G70:G74" si="8">IF(B70="x",10,B70)+IF(C70="x",10,C70)+IF(D70="x",10,D70)+IF(E70="x",10,E70)+IF(F70="x",10,F70)</f>
        <v>0</v>
      </c>
      <c r="H70" s="74">
        <f t="shared" ref="H70:H74" si="9">IF(B70="x",1,0)+IF(C70="x",1,0)+IF(D70="x",1,0)+IF(E70="x",1,0)+IF(F70="x",1,0)</f>
        <v>0</v>
      </c>
      <c r="I70" s="84" t="s">
        <v>11</v>
      </c>
      <c r="J70" s="103" t="s">
        <v>2</v>
      </c>
      <c r="K70" s="103"/>
    </row>
    <row r="71" spans="1:11" ht="15.75" thickBot="1" x14ac:dyDescent="0.3">
      <c r="A71" s="38">
        <v>3</v>
      </c>
      <c r="B71" s="25"/>
      <c r="C71" s="26"/>
      <c r="D71" s="26"/>
      <c r="E71" s="26"/>
      <c r="F71" s="27"/>
      <c r="G71" s="75">
        <f t="shared" si="8"/>
        <v>0</v>
      </c>
      <c r="H71" s="74">
        <f t="shared" si="9"/>
        <v>0</v>
      </c>
      <c r="I71" s="84" t="s">
        <v>12</v>
      </c>
      <c r="J71" s="101" t="s">
        <v>2</v>
      </c>
      <c r="K71" s="101"/>
    </row>
    <row r="72" spans="1:11" ht="15.75" thickBot="1" x14ac:dyDescent="0.3">
      <c r="A72" s="38">
        <v>4</v>
      </c>
      <c r="B72" s="25"/>
      <c r="C72" s="26"/>
      <c r="D72" s="26"/>
      <c r="E72" s="26"/>
      <c r="F72" s="27"/>
      <c r="G72" s="75">
        <f t="shared" si="8"/>
        <v>0</v>
      </c>
      <c r="H72" s="74">
        <f t="shared" si="9"/>
        <v>0</v>
      </c>
      <c r="I72" s="85" t="s">
        <v>13</v>
      </c>
      <c r="J72" s="102" t="s">
        <v>2</v>
      </c>
      <c r="K72" s="102"/>
    </row>
    <row r="73" spans="1:11" ht="15.75" thickBot="1" x14ac:dyDescent="0.3">
      <c r="A73" s="38">
        <v>5</v>
      </c>
      <c r="B73" s="25"/>
      <c r="C73" s="26"/>
      <c r="D73" s="26"/>
      <c r="E73" s="26"/>
      <c r="F73" s="27"/>
      <c r="G73" s="75">
        <f t="shared" si="8"/>
        <v>0</v>
      </c>
      <c r="H73" s="74">
        <f t="shared" si="9"/>
        <v>0</v>
      </c>
      <c r="I73" s="86" t="s">
        <v>14</v>
      </c>
      <c r="J73" s="100"/>
      <c r="K73" s="100"/>
    </row>
    <row r="74" spans="1:11" ht="15.75" thickBot="1" x14ac:dyDescent="0.3">
      <c r="A74" s="39">
        <v>6</v>
      </c>
      <c r="B74" s="28"/>
      <c r="C74" s="29"/>
      <c r="D74" s="29"/>
      <c r="E74" s="29"/>
      <c r="F74" s="30"/>
      <c r="G74" s="75">
        <f t="shared" si="8"/>
        <v>0</v>
      </c>
      <c r="H74" s="74">
        <f t="shared" si="9"/>
        <v>0</v>
      </c>
      <c r="I74" s="87" t="s">
        <v>15</v>
      </c>
      <c r="J74" s="98"/>
      <c r="K74" s="98"/>
    </row>
    <row r="75" spans="1:11" ht="16.5" thickBot="1" x14ac:dyDescent="0.3">
      <c r="E75" s="99" t="s">
        <v>16</v>
      </c>
      <c r="F75" s="99"/>
      <c r="G75" s="82">
        <f>SUM(G69:G74)</f>
        <v>0</v>
      </c>
      <c r="H75" s="74">
        <f>SUM(H69:H74)</f>
        <v>0</v>
      </c>
    </row>
    <row r="77" spans="1:11" ht="15.75" x14ac:dyDescent="0.25">
      <c r="A77" s="31" t="s">
        <v>0</v>
      </c>
      <c r="B77" s="32"/>
      <c r="C77" s="32"/>
      <c r="D77" s="32"/>
      <c r="E77" s="32"/>
      <c r="F77" s="32"/>
      <c r="G77" s="83"/>
      <c r="H77" s="83"/>
      <c r="I77" s="83"/>
      <c r="J77" s="32"/>
      <c r="K77" s="32"/>
    </row>
    <row r="78" spans="1:11" ht="15.75" x14ac:dyDescent="0.25">
      <c r="A78" s="21" t="s">
        <v>1</v>
      </c>
      <c r="F78" s="21"/>
      <c r="G78" s="73"/>
      <c r="H78" s="73"/>
      <c r="I78" s="73">
        <f>år</f>
        <v>2025</v>
      </c>
    </row>
    <row r="79" spans="1:11" ht="15.75" x14ac:dyDescent="0.25">
      <c r="J79" s="48"/>
    </row>
    <row r="80" spans="1:11" ht="15.75" x14ac:dyDescent="0.25">
      <c r="A80" s="97" t="s">
        <v>29</v>
      </c>
      <c r="B80" s="97"/>
      <c r="C80" s="50"/>
      <c r="D80" s="50"/>
      <c r="E80" s="50"/>
      <c r="F80" s="50"/>
      <c r="J80" s="49"/>
    </row>
    <row r="81" spans="1:11" x14ac:dyDescent="0.25">
      <c r="C81" s="4"/>
      <c r="D81" s="4"/>
      <c r="E81" s="4"/>
      <c r="F81" s="4"/>
    </row>
    <row r="82" spans="1:11" ht="16.5" thickBot="1" x14ac:dyDescent="0.3">
      <c r="A82" s="96" t="s">
        <v>3</v>
      </c>
      <c r="B82" s="96"/>
      <c r="C82" s="52">
        <f>$C$6</f>
        <v>0</v>
      </c>
      <c r="D82" s="52"/>
      <c r="E82" s="52"/>
      <c r="F82" s="52"/>
    </row>
    <row r="83" spans="1:11" ht="15.75" thickBot="1" x14ac:dyDescent="0.3">
      <c r="A83" s="33" t="s">
        <v>4</v>
      </c>
      <c r="B83" s="34" t="s">
        <v>5</v>
      </c>
      <c r="C83" s="35" t="s">
        <v>6</v>
      </c>
      <c r="D83" s="35" t="s">
        <v>7</v>
      </c>
      <c r="E83" s="35" t="s">
        <v>8</v>
      </c>
      <c r="F83" s="36" t="s">
        <v>9</v>
      </c>
      <c r="G83" s="74" t="s">
        <v>10</v>
      </c>
      <c r="H83" s="74" t="s">
        <v>37</v>
      </c>
    </row>
    <row r="84" spans="1:11" ht="15.75" thickBot="1" x14ac:dyDescent="0.3">
      <c r="A84" s="37">
        <v>1</v>
      </c>
      <c r="B84" s="22"/>
      <c r="C84" s="23"/>
      <c r="D84" s="23"/>
      <c r="E84" s="23"/>
      <c r="F84" s="24"/>
      <c r="G84" s="75">
        <f>IF(B84="x",10,B84)+IF(C84="x",10,C84)+IF(D84="x",10,D84)+IF(E84="x",10,E84)+IF(F84="x",10,F84)</f>
        <v>0</v>
      </c>
      <c r="H84" s="74">
        <f>IF(B84="x",1,0)+IF(C84="x",1,0)+IF(D84="x",1,0)+IF(E84="x",1,0)+IF(F84="x",1,0)</f>
        <v>0</v>
      </c>
    </row>
    <row r="85" spans="1:11" ht="15.75" thickBot="1" x14ac:dyDescent="0.3">
      <c r="A85" s="38">
        <v>2</v>
      </c>
      <c r="B85" s="25"/>
      <c r="C85" s="26"/>
      <c r="D85" s="26"/>
      <c r="E85" s="26"/>
      <c r="F85" s="27"/>
      <c r="G85" s="75">
        <f t="shared" ref="G85:G89" si="10">IF(B85="x",10,B85)+IF(C85="x",10,C85)+IF(D85="x",10,D85)+IF(E85="x",10,E85)+IF(F85="x",10,F85)</f>
        <v>0</v>
      </c>
      <c r="H85" s="74">
        <f t="shared" ref="H85:H89" si="11">IF(B85="x",1,0)+IF(C85="x",1,0)+IF(D85="x",1,0)+IF(E85="x",1,0)+IF(F85="x",1,0)</f>
        <v>0</v>
      </c>
      <c r="I85" s="84" t="s">
        <v>11</v>
      </c>
      <c r="J85" s="101" t="s">
        <v>2</v>
      </c>
      <c r="K85" s="101"/>
    </row>
    <row r="86" spans="1:11" ht="15.75" thickBot="1" x14ac:dyDescent="0.3">
      <c r="A86" s="38">
        <v>3</v>
      </c>
      <c r="B86" s="25"/>
      <c r="C86" s="26"/>
      <c r="D86" s="26"/>
      <c r="E86" s="26"/>
      <c r="F86" s="27"/>
      <c r="G86" s="75">
        <f t="shared" si="10"/>
        <v>0</v>
      </c>
      <c r="H86" s="74">
        <f t="shared" si="11"/>
        <v>0</v>
      </c>
      <c r="I86" s="84" t="s">
        <v>12</v>
      </c>
      <c r="J86" s="101" t="s">
        <v>2</v>
      </c>
      <c r="K86" s="101"/>
    </row>
    <row r="87" spans="1:11" ht="15.75" thickBot="1" x14ac:dyDescent="0.3">
      <c r="A87" s="38">
        <v>4</v>
      </c>
      <c r="B87" s="25"/>
      <c r="C87" s="26"/>
      <c r="D87" s="26"/>
      <c r="E87" s="26"/>
      <c r="F87" s="27"/>
      <c r="G87" s="75">
        <f t="shared" si="10"/>
        <v>0</v>
      </c>
      <c r="H87" s="74">
        <f t="shared" si="11"/>
        <v>0</v>
      </c>
      <c r="I87" s="85" t="s">
        <v>13</v>
      </c>
      <c r="J87" s="102" t="s">
        <v>2</v>
      </c>
      <c r="K87" s="102"/>
    </row>
    <row r="88" spans="1:11" ht="15.75" thickBot="1" x14ac:dyDescent="0.3">
      <c r="A88" s="38">
        <v>5</v>
      </c>
      <c r="B88" s="25"/>
      <c r="C88" s="26"/>
      <c r="D88" s="26"/>
      <c r="E88" s="26"/>
      <c r="F88" s="27"/>
      <c r="G88" s="75">
        <f t="shared" si="10"/>
        <v>0</v>
      </c>
      <c r="H88" s="74">
        <f t="shared" si="11"/>
        <v>0</v>
      </c>
      <c r="I88" s="86" t="s">
        <v>14</v>
      </c>
      <c r="J88" s="100"/>
      <c r="K88" s="100"/>
    </row>
    <row r="89" spans="1:11" ht="15.75" thickBot="1" x14ac:dyDescent="0.3">
      <c r="A89" s="39">
        <v>6</v>
      </c>
      <c r="B89" s="28"/>
      <c r="C89" s="29"/>
      <c r="D89" s="29"/>
      <c r="E89" s="29"/>
      <c r="F89" s="30"/>
      <c r="G89" s="75">
        <f t="shared" si="10"/>
        <v>0</v>
      </c>
      <c r="H89" s="74">
        <f t="shared" si="11"/>
        <v>0</v>
      </c>
      <c r="I89" s="87" t="s">
        <v>15</v>
      </c>
      <c r="J89" s="98"/>
      <c r="K89" s="98"/>
    </row>
    <row r="90" spans="1:11" ht="16.5" thickBot="1" x14ac:dyDescent="0.3">
      <c r="E90" s="99" t="s">
        <v>16</v>
      </c>
      <c r="F90" s="99"/>
      <c r="G90" s="82">
        <f>SUM(G84:G89)</f>
        <v>0</v>
      </c>
      <c r="H90" s="74">
        <f>SUM(H84:H89)</f>
        <v>0</v>
      </c>
    </row>
    <row r="91" spans="1:11" ht="15.75" x14ac:dyDescent="0.25">
      <c r="E91" s="40"/>
      <c r="F91" s="40"/>
      <c r="G91" s="88"/>
      <c r="H91" s="88"/>
    </row>
    <row r="92" spans="1:11" ht="15.75" x14ac:dyDescent="0.25">
      <c r="E92" s="40"/>
      <c r="F92" s="40"/>
      <c r="G92" s="88"/>
      <c r="H92" s="88"/>
    </row>
    <row r="93" spans="1:11" ht="15.75" x14ac:dyDescent="0.25">
      <c r="E93" s="40"/>
      <c r="F93" s="40"/>
      <c r="G93" s="88"/>
      <c r="H93" s="88"/>
    </row>
    <row r="95" spans="1:11" ht="15.75" x14ac:dyDescent="0.25">
      <c r="A95" s="31" t="s">
        <v>0</v>
      </c>
      <c r="B95" s="32"/>
      <c r="C95" s="32"/>
      <c r="D95" s="32"/>
      <c r="E95" s="32"/>
      <c r="F95" s="32"/>
      <c r="G95" s="83"/>
      <c r="H95" s="83"/>
      <c r="I95" s="83"/>
      <c r="J95" s="32"/>
      <c r="K95" s="32"/>
    </row>
    <row r="96" spans="1:11" ht="15.75" x14ac:dyDescent="0.25">
      <c r="A96" s="21" t="s">
        <v>1</v>
      </c>
      <c r="F96" s="21"/>
      <c r="G96" s="73"/>
      <c r="H96" s="73"/>
      <c r="I96" s="73">
        <f>år</f>
        <v>2025</v>
      </c>
    </row>
    <row r="97" spans="1:11" ht="15.75" x14ac:dyDescent="0.25">
      <c r="J97" s="48"/>
    </row>
    <row r="98" spans="1:11" ht="15.75" x14ac:dyDescent="0.25">
      <c r="A98" s="97" t="s">
        <v>29</v>
      </c>
      <c r="B98" s="97"/>
      <c r="C98" s="50"/>
      <c r="D98" s="50"/>
      <c r="E98" s="50"/>
      <c r="F98" s="50"/>
      <c r="J98" s="49"/>
    </row>
    <row r="99" spans="1:11" x14ac:dyDescent="0.25">
      <c r="C99" s="4"/>
      <c r="D99" s="4"/>
      <c r="E99" s="4"/>
      <c r="F99" s="4"/>
    </row>
    <row r="100" spans="1:11" ht="16.5" thickBot="1" x14ac:dyDescent="0.3">
      <c r="A100" s="96" t="s">
        <v>3</v>
      </c>
      <c r="B100" s="96"/>
      <c r="C100" s="52">
        <f>$C$6</f>
        <v>0</v>
      </c>
      <c r="D100" s="52"/>
      <c r="E100" s="52"/>
      <c r="F100" s="52"/>
    </row>
    <row r="101" spans="1:11" ht="15.75" thickBot="1" x14ac:dyDescent="0.3">
      <c r="A101" s="33" t="s">
        <v>4</v>
      </c>
      <c r="B101" s="34" t="s">
        <v>5</v>
      </c>
      <c r="C101" s="35" t="s">
        <v>6</v>
      </c>
      <c r="D101" s="35" t="s">
        <v>7</v>
      </c>
      <c r="E101" s="35" t="s">
        <v>8</v>
      </c>
      <c r="F101" s="36" t="s">
        <v>9</v>
      </c>
      <c r="G101" s="74" t="s">
        <v>10</v>
      </c>
      <c r="H101" s="74" t="s">
        <v>37</v>
      </c>
    </row>
    <row r="102" spans="1:11" ht="15.75" thickBot="1" x14ac:dyDescent="0.3">
      <c r="A102" s="37">
        <v>1</v>
      </c>
      <c r="B102" s="22"/>
      <c r="C102" s="23"/>
      <c r="D102" s="23"/>
      <c r="E102" s="23"/>
      <c r="F102" s="24"/>
      <c r="G102" s="75">
        <f>IF(B102="x",10,B102)+IF(C102="x",10,C102)+IF(D102="x",10,D102)+IF(E102="x",10,E102)+IF(F102="x",10,F102)</f>
        <v>0</v>
      </c>
      <c r="H102" s="74">
        <f>IF(B102="x",1,0)+IF(C102="x",1,0)+IF(D102="x",1,0)+IF(E102="x",1,0)+IF(F102="x",1,0)</f>
        <v>0</v>
      </c>
    </row>
    <row r="103" spans="1:11" ht="15.75" thickBot="1" x14ac:dyDescent="0.3">
      <c r="A103" s="38">
        <v>2</v>
      </c>
      <c r="B103" s="25"/>
      <c r="C103" s="26"/>
      <c r="D103" s="26"/>
      <c r="E103" s="26"/>
      <c r="F103" s="27"/>
      <c r="G103" s="75">
        <f t="shared" ref="G103:G107" si="12">IF(B103="x",10,B103)+IF(C103="x",10,C103)+IF(D103="x",10,D103)+IF(E103="x",10,E103)+IF(F103="x",10,F103)</f>
        <v>0</v>
      </c>
      <c r="H103" s="74">
        <f t="shared" ref="H103:H107" si="13">IF(B103="x",1,0)+IF(C103="x",1,0)+IF(D103="x",1,0)+IF(E103="x",1,0)+IF(F103="x",1,0)</f>
        <v>0</v>
      </c>
      <c r="I103" s="84" t="s">
        <v>11</v>
      </c>
      <c r="J103" s="101" t="s">
        <v>2</v>
      </c>
      <c r="K103" s="101"/>
    </row>
    <row r="104" spans="1:11" ht="15.75" thickBot="1" x14ac:dyDescent="0.3">
      <c r="A104" s="38">
        <v>3</v>
      </c>
      <c r="B104" s="25"/>
      <c r="C104" s="26"/>
      <c r="D104" s="26"/>
      <c r="E104" s="26"/>
      <c r="F104" s="27"/>
      <c r="G104" s="75">
        <f t="shared" si="12"/>
        <v>0</v>
      </c>
      <c r="H104" s="74">
        <f t="shared" si="13"/>
        <v>0</v>
      </c>
      <c r="I104" s="84" t="s">
        <v>12</v>
      </c>
      <c r="J104" s="101" t="s">
        <v>2</v>
      </c>
      <c r="K104" s="101"/>
    </row>
    <row r="105" spans="1:11" ht="15.75" thickBot="1" x14ac:dyDescent="0.3">
      <c r="A105" s="38">
        <v>4</v>
      </c>
      <c r="B105" s="25"/>
      <c r="C105" s="26"/>
      <c r="D105" s="26"/>
      <c r="E105" s="26"/>
      <c r="F105" s="27"/>
      <c r="G105" s="75">
        <f t="shared" si="12"/>
        <v>0</v>
      </c>
      <c r="H105" s="74">
        <f t="shared" si="13"/>
        <v>0</v>
      </c>
      <c r="I105" s="85" t="s">
        <v>13</v>
      </c>
      <c r="J105" s="102" t="s">
        <v>2</v>
      </c>
      <c r="K105" s="102"/>
    </row>
    <row r="106" spans="1:11" ht="15.75" thickBot="1" x14ac:dyDescent="0.3">
      <c r="A106" s="38">
        <v>5</v>
      </c>
      <c r="B106" s="25"/>
      <c r="C106" s="26"/>
      <c r="D106" s="26"/>
      <c r="E106" s="26"/>
      <c r="F106" s="27"/>
      <c r="G106" s="75">
        <f t="shared" si="12"/>
        <v>0</v>
      </c>
      <c r="H106" s="74">
        <f t="shared" si="13"/>
        <v>0</v>
      </c>
      <c r="I106" s="86" t="s">
        <v>14</v>
      </c>
      <c r="J106" s="100"/>
      <c r="K106" s="100"/>
    </row>
    <row r="107" spans="1:11" ht="15.75" thickBot="1" x14ac:dyDescent="0.3">
      <c r="A107" s="39">
        <v>6</v>
      </c>
      <c r="B107" s="28"/>
      <c r="C107" s="29"/>
      <c r="D107" s="29"/>
      <c r="E107" s="29"/>
      <c r="F107" s="30"/>
      <c r="G107" s="75">
        <f t="shared" si="12"/>
        <v>0</v>
      </c>
      <c r="H107" s="74">
        <f t="shared" si="13"/>
        <v>0</v>
      </c>
      <c r="I107" s="87" t="s">
        <v>15</v>
      </c>
      <c r="J107" s="98"/>
      <c r="K107" s="98"/>
    </row>
    <row r="108" spans="1:11" ht="16.5" thickBot="1" x14ac:dyDescent="0.3">
      <c r="E108" s="99" t="s">
        <v>16</v>
      </c>
      <c r="F108" s="99"/>
      <c r="G108" s="82">
        <f>SUM(G102:G107)</f>
        <v>0</v>
      </c>
      <c r="H108" s="74">
        <f>SUM(H102:H107)</f>
        <v>0</v>
      </c>
    </row>
    <row r="110" spans="1:11" ht="15.75" x14ac:dyDescent="0.25">
      <c r="A110" s="31" t="s">
        <v>0</v>
      </c>
      <c r="B110" s="32"/>
      <c r="C110" s="32"/>
      <c r="D110" s="32"/>
      <c r="E110" s="32"/>
      <c r="F110" s="32"/>
      <c r="G110" s="83"/>
      <c r="H110" s="83"/>
      <c r="I110" s="83"/>
      <c r="J110" s="32"/>
      <c r="K110" s="32"/>
    </row>
    <row r="111" spans="1:11" ht="15.75" x14ac:dyDescent="0.25">
      <c r="A111" s="21" t="s">
        <v>1</v>
      </c>
      <c r="F111" s="21"/>
      <c r="G111" s="73"/>
      <c r="H111" s="73"/>
      <c r="I111" s="73">
        <f>år</f>
        <v>2025</v>
      </c>
    </row>
    <row r="112" spans="1:11" ht="15.75" x14ac:dyDescent="0.25">
      <c r="J112" s="48"/>
    </row>
    <row r="113" spans="1:11" ht="15.75" x14ac:dyDescent="0.25">
      <c r="A113" s="97" t="s">
        <v>29</v>
      </c>
      <c r="B113" s="97"/>
      <c r="C113" s="50"/>
      <c r="D113" s="50"/>
      <c r="E113" s="50"/>
      <c r="F113" s="50"/>
      <c r="J113" s="49"/>
    </row>
    <row r="114" spans="1:11" x14ac:dyDescent="0.25">
      <c r="C114" s="4"/>
      <c r="D114" s="4"/>
      <c r="E114" s="4"/>
      <c r="F114" s="4"/>
    </row>
    <row r="115" spans="1:11" ht="16.5" thickBot="1" x14ac:dyDescent="0.3">
      <c r="A115" s="96" t="s">
        <v>3</v>
      </c>
      <c r="B115" s="96"/>
      <c r="C115" s="52">
        <f>$C$6</f>
        <v>0</v>
      </c>
      <c r="D115" s="52"/>
      <c r="E115" s="52"/>
      <c r="F115" s="52"/>
    </row>
    <row r="116" spans="1:11" ht="15.75" thickBot="1" x14ac:dyDescent="0.3">
      <c r="A116" s="33" t="s">
        <v>4</v>
      </c>
      <c r="B116" s="34" t="s">
        <v>5</v>
      </c>
      <c r="C116" s="35" t="s">
        <v>6</v>
      </c>
      <c r="D116" s="35" t="s">
        <v>7</v>
      </c>
      <c r="E116" s="35" t="s">
        <v>8</v>
      </c>
      <c r="F116" s="36" t="s">
        <v>9</v>
      </c>
      <c r="G116" s="74" t="s">
        <v>10</v>
      </c>
      <c r="H116" s="74" t="s">
        <v>37</v>
      </c>
    </row>
    <row r="117" spans="1:11" ht="15.75" thickBot="1" x14ac:dyDescent="0.3">
      <c r="A117" s="37">
        <v>1</v>
      </c>
      <c r="B117" s="22"/>
      <c r="C117" s="23"/>
      <c r="D117" s="23"/>
      <c r="E117" s="23"/>
      <c r="F117" s="24"/>
      <c r="G117" s="75">
        <f>IF(B117="x",10,B117)+IF(C117="x",10,C117)+IF(D117="x",10,D117)+IF(E117="x",10,E117)+IF(F117="x",10,F117)</f>
        <v>0</v>
      </c>
      <c r="H117" s="74">
        <f>IF(B117="x",1,0)+IF(C117="x",1,0)+IF(D117="x",1,0)+IF(E117="x",1,0)+IF(F117="x",1,0)</f>
        <v>0</v>
      </c>
    </row>
    <row r="118" spans="1:11" ht="15.75" thickBot="1" x14ac:dyDescent="0.3">
      <c r="A118" s="38">
        <v>2</v>
      </c>
      <c r="B118" s="25"/>
      <c r="C118" s="26"/>
      <c r="D118" s="26"/>
      <c r="E118" s="26"/>
      <c r="F118" s="27"/>
      <c r="G118" s="75">
        <f t="shared" ref="G118:G122" si="14">IF(B118="x",10,B118)+IF(C118="x",10,C118)+IF(D118="x",10,D118)+IF(E118="x",10,E118)+IF(F118="x",10,F118)</f>
        <v>0</v>
      </c>
      <c r="H118" s="74">
        <f t="shared" ref="H118:H122" si="15">IF(B118="x",1,0)+IF(C118="x",1,0)+IF(D118="x",1,0)+IF(E118="x",1,0)+IF(F118="x",1,0)</f>
        <v>0</v>
      </c>
      <c r="I118" s="84" t="s">
        <v>11</v>
      </c>
      <c r="J118" s="101" t="s">
        <v>2</v>
      </c>
      <c r="K118" s="101"/>
    </row>
    <row r="119" spans="1:11" ht="15.75" thickBot="1" x14ac:dyDescent="0.3">
      <c r="A119" s="38">
        <v>3</v>
      </c>
      <c r="B119" s="25"/>
      <c r="C119" s="26"/>
      <c r="D119" s="26"/>
      <c r="E119" s="26"/>
      <c r="F119" s="27"/>
      <c r="G119" s="75">
        <f t="shared" si="14"/>
        <v>0</v>
      </c>
      <c r="H119" s="74">
        <f t="shared" si="15"/>
        <v>0</v>
      </c>
      <c r="I119" s="84" t="s">
        <v>12</v>
      </c>
      <c r="J119" s="101" t="s">
        <v>2</v>
      </c>
      <c r="K119" s="101"/>
    </row>
    <row r="120" spans="1:11" ht="15.75" thickBot="1" x14ac:dyDescent="0.3">
      <c r="A120" s="38">
        <v>4</v>
      </c>
      <c r="B120" s="25"/>
      <c r="C120" s="26"/>
      <c r="D120" s="26"/>
      <c r="E120" s="26"/>
      <c r="F120" s="27"/>
      <c r="G120" s="75">
        <f t="shared" si="14"/>
        <v>0</v>
      </c>
      <c r="H120" s="74">
        <f t="shared" si="15"/>
        <v>0</v>
      </c>
      <c r="I120" s="85" t="s">
        <v>13</v>
      </c>
      <c r="J120" s="102" t="s">
        <v>2</v>
      </c>
      <c r="K120" s="102"/>
    </row>
    <row r="121" spans="1:11" ht="15.75" thickBot="1" x14ac:dyDescent="0.3">
      <c r="A121" s="38">
        <v>5</v>
      </c>
      <c r="B121" s="25"/>
      <c r="C121" s="26"/>
      <c r="D121" s="26"/>
      <c r="E121" s="26"/>
      <c r="F121" s="27"/>
      <c r="G121" s="75">
        <f t="shared" si="14"/>
        <v>0</v>
      </c>
      <c r="H121" s="74">
        <f t="shared" si="15"/>
        <v>0</v>
      </c>
      <c r="I121" s="86" t="s">
        <v>14</v>
      </c>
      <c r="J121" s="100"/>
      <c r="K121" s="100"/>
    </row>
    <row r="122" spans="1:11" ht="15.75" thickBot="1" x14ac:dyDescent="0.3">
      <c r="A122" s="39">
        <v>6</v>
      </c>
      <c r="B122" s="28"/>
      <c r="C122" s="29"/>
      <c r="D122" s="29"/>
      <c r="E122" s="29"/>
      <c r="F122" s="30"/>
      <c r="G122" s="75">
        <f t="shared" si="14"/>
        <v>0</v>
      </c>
      <c r="H122" s="74">
        <f t="shared" si="15"/>
        <v>0</v>
      </c>
      <c r="I122" s="87" t="s">
        <v>15</v>
      </c>
      <c r="J122" s="98"/>
      <c r="K122" s="98"/>
    </row>
    <row r="123" spans="1:11" ht="16.5" thickBot="1" x14ac:dyDescent="0.3">
      <c r="E123" s="99" t="s">
        <v>16</v>
      </c>
      <c r="F123" s="99"/>
      <c r="G123" s="82">
        <f>SUM(G117:G122)</f>
        <v>0</v>
      </c>
      <c r="H123" s="74">
        <f>SUM(H117:H122)</f>
        <v>0</v>
      </c>
    </row>
    <row r="125" spans="1:11" ht="15.75" x14ac:dyDescent="0.25">
      <c r="A125" s="31" t="s">
        <v>0</v>
      </c>
      <c r="B125" s="32"/>
      <c r="C125" s="32"/>
      <c r="D125" s="32"/>
      <c r="E125" s="32"/>
      <c r="F125" s="32"/>
      <c r="G125" s="83"/>
      <c r="H125" s="83"/>
      <c r="I125" s="83"/>
      <c r="J125" s="32"/>
      <c r="K125" s="32"/>
    </row>
    <row r="126" spans="1:11" ht="15.75" x14ac:dyDescent="0.25">
      <c r="A126" s="21" t="s">
        <v>1</v>
      </c>
      <c r="F126" s="21"/>
      <c r="G126" s="73"/>
      <c r="H126" s="73"/>
      <c r="I126" s="73">
        <f>år</f>
        <v>2025</v>
      </c>
    </row>
    <row r="127" spans="1:11" ht="15.75" x14ac:dyDescent="0.25">
      <c r="J127" s="48"/>
    </row>
    <row r="128" spans="1:11" ht="15.75" x14ac:dyDescent="0.25">
      <c r="A128" s="97" t="s">
        <v>29</v>
      </c>
      <c r="B128" s="97"/>
      <c r="C128" s="50"/>
      <c r="D128" s="50"/>
      <c r="E128" s="50"/>
      <c r="F128" s="50"/>
      <c r="J128" s="49"/>
    </row>
    <row r="129" spans="1:11" x14ac:dyDescent="0.25">
      <c r="C129" s="4"/>
      <c r="D129" s="4"/>
      <c r="E129" s="4"/>
      <c r="F129" s="4"/>
    </row>
    <row r="130" spans="1:11" ht="16.5" thickBot="1" x14ac:dyDescent="0.3">
      <c r="A130" s="96" t="s">
        <v>3</v>
      </c>
      <c r="B130" s="96"/>
      <c r="C130" s="52">
        <f>$C$6</f>
        <v>0</v>
      </c>
      <c r="D130" s="52"/>
      <c r="E130" s="52"/>
      <c r="F130" s="52"/>
    </row>
    <row r="131" spans="1:11" ht="15.75" thickBot="1" x14ac:dyDescent="0.3">
      <c r="A131" s="33" t="s">
        <v>4</v>
      </c>
      <c r="B131" s="34" t="s">
        <v>5</v>
      </c>
      <c r="C131" s="35" t="s">
        <v>6</v>
      </c>
      <c r="D131" s="35" t="s">
        <v>7</v>
      </c>
      <c r="E131" s="35" t="s">
        <v>8</v>
      </c>
      <c r="F131" s="36" t="s">
        <v>9</v>
      </c>
      <c r="G131" s="74" t="s">
        <v>10</v>
      </c>
      <c r="H131" s="74" t="s">
        <v>37</v>
      </c>
    </row>
    <row r="132" spans="1:11" ht="15.75" thickBot="1" x14ac:dyDescent="0.3">
      <c r="A132" s="37">
        <v>1</v>
      </c>
      <c r="B132" s="22"/>
      <c r="C132" s="23"/>
      <c r="D132" s="23"/>
      <c r="E132" s="23"/>
      <c r="F132" s="24"/>
      <c r="G132" s="75">
        <f>IF(B132="x",10,B132)+IF(C132="x",10,C132)+IF(D132="x",10,D132)+IF(E132="x",10,E132)+IF(F132="x",10,F132)</f>
        <v>0</v>
      </c>
      <c r="H132" s="74">
        <f>IF(B132="x",1,0)+IF(C132="x",1,0)+IF(D132="x",1,0)+IF(E132="x",1,0)+IF(F132="x",1,0)</f>
        <v>0</v>
      </c>
    </row>
    <row r="133" spans="1:11" ht="15.75" thickBot="1" x14ac:dyDescent="0.3">
      <c r="A133" s="38">
        <v>2</v>
      </c>
      <c r="B133" s="25"/>
      <c r="C133" s="26"/>
      <c r="D133" s="26"/>
      <c r="E133" s="26"/>
      <c r="F133" s="27"/>
      <c r="G133" s="75">
        <f t="shared" ref="G133:G137" si="16">IF(B133="x",10,B133)+IF(C133="x",10,C133)+IF(D133="x",10,D133)+IF(E133="x",10,E133)+IF(F133="x",10,F133)</f>
        <v>0</v>
      </c>
      <c r="H133" s="74">
        <f t="shared" ref="H133:H137" si="17">IF(B133="x",1,0)+IF(C133="x",1,0)+IF(D133="x",1,0)+IF(E133="x",1,0)+IF(F133="x",1,0)</f>
        <v>0</v>
      </c>
      <c r="I133" s="84" t="s">
        <v>11</v>
      </c>
      <c r="J133" s="101" t="s">
        <v>2</v>
      </c>
      <c r="K133" s="101"/>
    </row>
    <row r="134" spans="1:11" ht="15.75" thickBot="1" x14ac:dyDescent="0.3">
      <c r="A134" s="38">
        <v>3</v>
      </c>
      <c r="B134" s="25"/>
      <c r="C134" s="26"/>
      <c r="D134" s="26"/>
      <c r="E134" s="26"/>
      <c r="F134" s="27"/>
      <c r="G134" s="75">
        <f t="shared" si="16"/>
        <v>0</v>
      </c>
      <c r="H134" s="74">
        <f t="shared" si="17"/>
        <v>0</v>
      </c>
      <c r="I134" s="84" t="s">
        <v>12</v>
      </c>
      <c r="J134" s="101" t="s">
        <v>2</v>
      </c>
      <c r="K134" s="101"/>
    </row>
    <row r="135" spans="1:11" ht="15.75" thickBot="1" x14ac:dyDescent="0.3">
      <c r="A135" s="38">
        <v>4</v>
      </c>
      <c r="B135" s="25"/>
      <c r="C135" s="26"/>
      <c r="D135" s="26"/>
      <c r="E135" s="26"/>
      <c r="F135" s="27"/>
      <c r="G135" s="75">
        <f t="shared" si="16"/>
        <v>0</v>
      </c>
      <c r="H135" s="74">
        <f t="shared" si="17"/>
        <v>0</v>
      </c>
      <c r="I135" s="85" t="s">
        <v>13</v>
      </c>
      <c r="J135" s="102" t="s">
        <v>2</v>
      </c>
      <c r="K135" s="102"/>
    </row>
    <row r="136" spans="1:11" ht="15.75" thickBot="1" x14ac:dyDescent="0.3">
      <c r="A136" s="38">
        <v>5</v>
      </c>
      <c r="B136" s="25"/>
      <c r="C136" s="26"/>
      <c r="D136" s="26"/>
      <c r="E136" s="26"/>
      <c r="F136" s="27"/>
      <c r="G136" s="75">
        <f t="shared" si="16"/>
        <v>0</v>
      </c>
      <c r="H136" s="74">
        <f t="shared" si="17"/>
        <v>0</v>
      </c>
      <c r="I136" s="86" t="s">
        <v>14</v>
      </c>
      <c r="J136" s="100"/>
      <c r="K136" s="100"/>
    </row>
    <row r="137" spans="1:11" ht="15.75" thickBot="1" x14ac:dyDescent="0.3">
      <c r="A137" s="39">
        <v>6</v>
      </c>
      <c r="B137" s="28"/>
      <c r="C137" s="29"/>
      <c r="D137" s="29"/>
      <c r="E137" s="29"/>
      <c r="F137" s="30"/>
      <c r="G137" s="75">
        <f t="shared" si="16"/>
        <v>0</v>
      </c>
      <c r="H137" s="74">
        <f t="shared" si="17"/>
        <v>0</v>
      </c>
      <c r="I137" s="87" t="s">
        <v>15</v>
      </c>
      <c r="J137" s="98"/>
      <c r="K137" s="98"/>
    </row>
    <row r="138" spans="1:11" ht="16.5" thickBot="1" x14ac:dyDescent="0.3">
      <c r="E138" s="99" t="s">
        <v>16</v>
      </c>
      <c r="F138" s="99"/>
      <c r="G138" s="82">
        <f>SUM(G132:G137)</f>
        <v>0</v>
      </c>
      <c r="H138" s="74">
        <f>SUM(H132:H137)</f>
        <v>0</v>
      </c>
    </row>
    <row r="139" spans="1:11" ht="15.75" x14ac:dyDescent="0.25">
      <c r="E139" s="40"/>
      <c r="F139" s="40"/>
      <c r="G139" s="88"/>
      <c r="H139" s="88"/>
    </row>
    <row r="140" spans="1:11" ht="15.75" x14ac:dyDescent="0.25">
      <c r="E140" s="40"/>
      <c r="F140" s="40"/>
      <c r="G140" s="88"/>
      <c r="H140" s="88"/>
    </row>
    <row r="141" spans="1:11" ht="15.75" x14ac:dyDescent="0.25">
      <c r="E141" s="40"/>
      <c r="F141" s="40"/>
      <c r="G141" s="88"/>
      <c r="H141" s="88"/>
    </row>
    <row r="143" spans="1:11" ht="15.75" x14ac:dyDescent="0.25">
      <c r="A143" s="31" t="s">
        <v>0</v>
      </c>
      <c r="B143" s="32"/>
      <c r="C143" s="32"/>
      <c r="D143" s="32"/>
      <c r="E143" s="32"/>
      <c r="F143" s="32"/>
      <c r="G143" s="83"/>
      <c r="H143" s="83"/>
      <c r="I143" s="83"/>
      <c r="J143" s="32"/>
      <c r="K143" s="32"/>
    </row>
    <row r="144" spans="1:11" ht="15.75" x14ac:dyDescent="0.25">
      <c r="A144" s="21" t="s">
        <v>1</v>
      </c>
      <c r="F144" s="21"/>
      <c r="G144" s="73"/>
      <c r="H144" s="73"/>
      <c r="I144" s="73">
        <f>år</f>
        <v>2025</v>
      </c>
    </row>
    <row r="145" spans="1:11" ht="15.75" x14ac:dyDescent="0.25">
      <c r="J145" s="48"/>
    </row>
    <row r="146" spans="1:11" ht="15.75" x14ac:dyDescent="0.25">
      <c r="A146" s="97" t="s">
        <v>29</v>
      </c>
      <c r="B146" s="97"/>
      <c r="C146" s="50"/>
      <c r="D146" s="50"/>
      <c r="E146" s="50"/>
      <c r="F146" s="50"/>
      <c r="J146" s="49"/>
    </row>
    <row r="147" spans="1:11" x14ac:dyDescent="0.25">
      <c r="C147" s="4"/>
      <c r="D147" s="4"/>
      <c r="E147" s="4"/>
      <c r="F147" s="4"/>
    </row>
    <row r="148" spans="1:11" ht="16.5" thickBot="1" x14ac:dyDescent="0.3">
      <c r="A148" s="96" t="s">
        <v>3</v>
      </c>
      <c r="B148" s="96"/>
      <c r="C148" s="52">
        <f>$C$6</f>
        <v>0</v>
      </c>
      <c r="D148" s="52"/>
      <c r="E148" s="52"/>
      <c r="F148" s="52"/>
    </row>
    <row r="149" spans="1:11" ht="15.75" thickBot="1" x14ac:dyDescent="0.3">
      <c r="A149" s="33" t="s">
        <v>4</v>
      </c>
      <c r="B149" s="34" t="s">
        <v>5</v>
      </c>
      <c r="C149" s="35" t="s">
        <v>6</v>
      </c>
      <c r="D149" s="35" t="s">
        <v>7</v>
      </c>
      <c r="E149" s="35" t="s">
        <v>8</v>
      </c>
      <c r="F149" s="36" t="s">
        <v>9</v>
      </c>
      <c r="G149" s="74" t="s">
        <v>10</v>
      </c>
      <c r="H149" s="74" t="s">
        <v>37</v>
      </c>
    </row>
    <row r="150" spans="1:11" ht="15.75" thickBot="1" x14ac:dyDescent="0.3">
      <c r="A150" s="37">
        <v>1</v>
      </c>
      <c r="B150" s="22"/>
      <c r="C150" s="23"/>
      <c r="D150" s="23"/>
      <c r="E150" s="23"/>
      <c r="F150" s="24"/>
      <c r="G150" s="75">
        <f>IF(B150="x",10,B150)+IF(C150="x",10,C150)+IF(D150="x",10,D150)+IF(E150="x",10,E150)+IF(F150="x",10,F150)</f>
        <v>0</v>
      </c>
      <c r="H150" s="74">
        <f>IF(B150="x",1,0)+IF(C150="x",1,0)+IF(D150="x",1,0)+IF(E150="x",1,0)+IF(F150="x",1,0)</f>
        <v>0</v>
      </c>
    </row>
    <row r="151" spans="1:11" ht="15.75" thickBot="1" x14ac:dyDescent="0.3">
      <c r="A151" s="38">
        <v>2</v>
      </c>
      <c r="B151" s="25"/>
      <c r="C151" s="26"/>
      <c r="D151" s="26"/>
      <c r="E151" s="26"/>
      <c r="F151" s="27"/>
      <c r="G151" s="75">
        <f t="shared" ref="G151:G155" si="18">IF(B151="x",10,B151)+IF(C151="x",10,C151)+IF(D151="x",10,D151)+IF(E151="x",10,E151)+IF(F151="x",10,F151)</f>
        <v>0</v>
      </c>
      <c r="H151" s="74">
        <f t="shared" ref="H151:H155" si="19">IF(B151="x",1,0)+IF(C151="x",1,0)+IF(D151="x",1,0)+IF(E151="x",1,0)+IF(F151="x",1,0)</f>
        <v>0</v>
      </c>
      <c r="I151" s="84" t="s">
        <v>11</v>
      </c>
      <c r="J151" s="101" t="s">
        <v>2</v>
      </c>
      <c r="K151" s="101"/>
    </row>
    <row r="152" spans="1:11" ht="15.75" thickBot="1" x14ac:dyDescent="0.3">
      <c r="A152" s="38">
        <v>3</v>
      </c>
      <c r="B152" s="25"/>
      <c r="C152" s="26"/>
      <c r="D152" s="26"/>
      <c r="E152" s="26"/>
      <c r="F152" s="27"/>
      <c r="G152" s="75">
        <f t="shared" si="18"/>
        <v>0</v>
      </c>
      <c r="H152" s="74">
        <f t="shared" si="19"/>
        <v>0</v>
      </c>
      <c r="I152" s="84" t="s">
        <v>12</v>
      </c>
      <c r="J152" s="101" t="s">
        <v>2</v>
      </c>
      <c r="K152" s="101"/>
    </row>
    <row r="153" spans="1:11" ht="15.75" thickBot="1" x14ac:dyDescent="0.3">
      <c r="A153" s="38">
        <v>4</v>
      </c>
      <c r="B153" s="25"/>
      <c r="C153" s="26"/>
      <c r="D153" s="26"/>
      <c r="E153" s="26"/>
      <c r="F153" s="27"/>
      <c r="G153" s="75">
        <f t="shared" si="18"/>
        <v>0</v>
      </c>
      <c r="H153" s="74">
        <f t="shared" si="19"/>
        <v>0</v>
      </c>
      <c r="I153" s="85" t="s">
        <v>13</v>
      </c>
      <c r="J153" s="102" t="s">
        <v>2</v>
      </c>
      <c r="K153" s="102"/>
    </row>
    <row r="154" spans="1:11" ht="15.75" thickBot="1" x14ac:dyDescent="0.3">
      <c r="A154" s="38">
        <v>5</v>
      </c>
      <c r="B154" s="25"/>
      <c r="C154" s="26"/>
      <c r="D154" s="26"/>
      <c r="E154" s="26"/>
      <c r="F154" s="27"/>
      <c r="G154" s="75">
        <f t="shared" si="18"/>
        <v>0</v>
      </c>
      <c r="H154" s="74">
        <f t="shared" si="19"/>
        <v>0</v>
      </c>
      <c r="I154" s="86" t="s">
        <v>14</v>
      </c>
      <c r="J154" s="100"/>
      <c r="K154" s="100"/>
    </row>
    <row r="155" spans="1:11" ht="15.75" thickBot="1" x14ac:dyDescent="0.3">
      <c r="A155" s="39">
        <v>6</v>
      </c>
      <c r="B155" s="28"/>
      <c r="C155" s="29"/>
      <c r="D155" s="29"/>
      <c r="E155" s="29"/>
      <c r="F155" s="30"/>
      <c r="G155" s="75">
        <f t="shared" si="18"/>
        <v>0</v>
      </c>
      <c r="H155" s="74">
        <f t="shared" si="19"/>
        <v>0</v>
      </c>
      <c r="I155" s="87" t="s">
        <v>15</v>
      </c>
      <c r="J155" s="98"/>
      <c r="K155" s="98"/>
    </row>
    <row r="156" spans="1:11" ht="16.5" thickBot="1" x14ac:dyDescent="0.3">
      <c r="E156" s="99" t="s">
        <v>16</v>
      </c>
      <c r="F156" s="99"/>
      <c r="G156" s="82">
        <f>SUM(G150:G155)</f>
        <v>0</v>
      </c>
      <c r="H156" s="74">
        <f>SUM(H150:H155)</f>
        <v>0</v>
      </c>
    </row>
    <row r="158" spans="1:11" ht="15.75" x14ac:dyDescent="0.25">
      <c r="A158" s="31" t="s">
        <v>0</v>
      </c>
      <c r="B158" s="32"/>
      <c r="C158" s="32"/>
      <c r="D158" s="32"/>
      <c r="E158" s="32"/>
      <c r="F158" s="32"/>
      <c r="G158" s="83"/>
      <c r="H158" s="83"/>
      <c r="I158" s="83"/>
      <c r="J158" s="32"/>
      <c r="K158" s="32"/>
    </row>
    <row r="159" spans="1:11" ht="15.75" x14ac:dyDescent="0.25">
      <c r="A159" s="21" t="s">
        <v>1</v>
      </c>
      <c r="F159" s="21"/>
      <c r="G159" s="73"/>
      <c r="H159" s="73"/>
      <c r="I159" s="73">
        <f>år</f>
        <v>2025</v>
      </c>
    </row>
    <row r="160" spans="1:11" ht="15.75" x14ac:dyDescent="0.25">
      <c r="J160" s="48"/>
    </row>
    <row r="161" spans="1:11" ht="15.75" x14ac:dyDescent="0.25">
      <c r="A161" s="97" t="s">
        <v>29</v>
      </c>
      <c r="B161" s="97"/>
      <c r="C161" s="50"/>
      <c r="D161" s="50"/>
      <c r="E161" s="50"/>
      <c r="F161" s="50"/>
      <c r="J161" s="49"/>
    </row>
    <row r="162" spans="1:11" x14ac:dyDescent="0.25">
      <c r="C162" s="4"/>
      <c r="D162" s="4"/>
      <c r="E162" s="4"/>
      <c r="F162" s="4"/>
    </row>
    <row r="163" spans="1:11" ht="16.5" thickBot="1" x14ac:dyDescent="0.3">
      <c r="A163" s="96" t="s">
        <v>3</v>
      </c>
      <c r="B163" s="96"/>
      <c r="C163" s="52">
        <f>$C$6</f>
        <v>0</v>
      </c>
      <c r="D163" s="52"/>
      <c r="E163" s="52"/>
      <c r="F163" s="52"/>
    </row>
    <row r="164" spans="1:11" ht="15.75" thickBot="1" x14ac:dyDescent="0.3">
      <c r="A164" s="33" t="s">
        <v>4</v>
      </c>
      <c r="B164" s="34" t="s">
        <v>5</v>
      </c>
      <c r="C164" s="35" t="s">
        <v>6</v>
      </c>
      <c r="D164" s="35" t="s">
        <v>7</v>
      </c>
      <c r="E164" s="35" t="s">
        <v>8</v>
      </c>
      <c r="F164" s="36" t="s">
        <v>9</v>
      </c>
      <c r="G164" s="74" t="s">
        <v>10</v>
      </c>
      <c r="H164" s="74" t="s">
        <v>37</v>
      </c>
    </row>
    <row r="165" spans="1:11" ht="15.75" thickBot="1" x14ac:dyDescent="0.3">
      <c r="A165" s="37">
        <v>1</v>
      </c>
      <c r="B165" s="22"/>
      <c r="C165" s="23"/>
      <c r="D165" s="23"/>
      <c r="E165" s="23"/>
      <c r="F165" s="24"/>
      <c r="G165" s="75">
        <f>IF(B165="x",10,B165)+IF(C165="x",10,C165)+IF(D165="x",10,D165)+IF(E165="x",10,E165)+IF(F165="x",10,F165)</f>
        <v>0</v>
      </c>
      <c r="H165" s="74">
        <f>IF(B165="x",1,0)+IF(C165="x",1,0)+IF(D165="x",1,0)+IF(E165="x",1,0)+IF(F165="x",1,0)</f>
        <v>0</v>
      </c>
    </row>
    <row r="166" spans="1:11" ht="15.75" thickBot="1" x14ac:dyDescent="0.3">
      <c r="A166" s="38">
        <v>2</v>
      </c>
      <c r="B166" s="25"/>
      <c r="C166" s="26"/>
      <c r="D166" s="26"/>
      <c r="E166" s="26"/>
      <c r="F166" s="27"/>
      <c r="G166" s="75">
        <f t="shared" ref="G166:G170" si="20">IF(B166="x",10,B166)+IF(C166="x",10,C166)+IF(D166="x",10,D166)+IF(E166="x",10,E166)+IF(F166="x",10,F166)</f>
        <v>0</v>
      </c>
      <c r="H166" s="74">
        <f t="shared" ref="H166:H170" si="21">IF(B166="x",1,0)+IF(C166="x",1,0)+IF(D166="x",1,0)+IF(E166="x",1,0)+IF(F166="x",1,0)</f>
        <v>0</v>
      </c>
      <c r="I166" s="84" t="s">
        <v>11</v>
      </c>
      <c r="J166" s="101" t="s">
        <v>2</v>
      </c>
      <c r="K166" s="101"/>
    </row>
    <row r="167" spans="1:11" ht="15.75" thickBot="1" x14ac:dyDescent="0.3">
      <c r="A167" s="38">
        <v>3</v>
      </c>
      <c r="B167" s="25"/>
      <c r="C167" s="26"/>
      <c r="D167" s="26"/>
      <c r="E167" s="26"/>
      <c r="F167" s="27"/>
      <c r="G167" s="75">
        <f t="shared" si="20"/>
        <v>0</v>
      </c>
      <c r="H167" s="74">
        <f t="shared" si="21"/>
        <v>0</v>
      </c>
      <c r="I167" s="84" t="s">
        <v>12</v>
      </c>
      <c r="J167" s="101" t="s">
        <v>2</v>
      </c>
      <c r="K167" s="101"/>
    </row>
    <row r="168" spans="1:11" ht="15.75" thickBot="1" x14ac:dyDescent="0.3">
      <c r="A168" s="38">
        <v>4</v>
      </c>
      <c r="B168" s="25"/>
      <c r="C168" s="26"/>
      <c r="D168" s="26"/>
      <c r="E168" s="26"/>
      <c r="F168" s="27"/>
      <c r="G168" s="75">
        <f t="shared" si="20"/>
        <v>0</v>
      </c>
      <c r="H168" s="74">
        <f t="shared" si="21"/>
        <v>0</v>
      </c>
      <c r="I168" s="85" t="s">
        <v>13</v>
      </c>
      <c r="J168" s="102" t="s">
        <v>2</v>
      </c>
      <c r="K168" s="102"/>
    </row>
    <row r="169" spans="1:11" ht="15.75" thickBot="1" x14ac:dyDescent="0.3">
      <c r="A169" s="38">
        <v>5</v>
      </c>
      <c r="B169" s="25"/>
      <c r="C169" s="26"/>
      <c r="D169" s="26"/>
      <c r="E169" s="26"/>
      <c r="F169" s="27"/>
      <c r="G169" s="75">
        <f t="shared" si="20"/>
        <v>0</v>
      </c>
      <c r="H169" s="74">
        <f t="shared" si="21"/>
        <v>0</v>
      </c>
      <c r="I169" s="86" t="s">
        <v>14</v>
      </c>
      <c r="J169" s="100"/>
      <c r="K169" s="100"/>
    </row>
    <row r="170" spans="1:11" ht="15.75" thickBot="1" x14ac:dyDescent="0.3">
      <c r="A170" s="39">
        <v>6</v>
      </c>
      <c r="B170" s="28"/>
      <c r="C170" s="29"/>
      <c r="D170" s="29"/>
      <c r="E170" s="29"/>
      <c r="F170" s="30"/>
      <c r="G170" s="75">
        <f t="shared" si="20"/>
        <v>0</v>
      </c>
      <c r="H170" s="74">
        <f t="shared" si="21"/>
        <v>0</v>
      </c>
      <c r="I170" s="87" t="s">
        <v>15</v>
      </c>
      <c r="J170" s="98"/>
      <c r="K170" s="98"/>
    </row>
    <row r="171" spans="1:11" ht="16.5" thickBot="1" x14ac:dyDescent="0.3">
      <c r="E171" s="99" t="s">
        <v>16</v>
      </c>
      <c r="F171" s="99"/>
      <c r="G171" s="82">
        <f>SUM(G165:G170)</f>
        <v>0</v>
      </c>
      <c r="H171" s="74">
        <f>SUM(H165:H170)</f>
        <v>0</v>
      </c>
    </row>
    <row r="173" spans="1:11" ht="15.75" x14ac:dyDescent="0.25">
      <c r="A173" s="31" t="s">
        <v>0</v>
      </c>
      <c r="B173" s="32"/>
      <c r="C173" s="32"/>
      <c r="D173" s="32"/>
      <c r="E173" s="32"/>
      <c r="F173" s="32"/>
      <c r="G173" s="83"/>
      <c r="H173" s="83"/>
      <c r="I173" s="83"/>
      <c r="J173" s="32"/>
      <c r="K173" s="32"/>
    </row>
    <row r="174" spans="1:11" ht="15.75" x14ac:dyDescent="0.25">
      <c r="A174" s="21" t="s">
        <v>1</v>
      </c>
      <c r="F174" s="21"/>
      <c r="G174" s="73"/>
      <c r="H174" s="73"/>
      <c r="I174" s="73">
        <f>år</f>
        <v>2025</v>
      </c>
    </row>
    <row r="175" spans="1:11" ht="15.75" x14ac:dyDescent="0.25">
      <c r="J175" s="48"/>
    </row>
    <row r="176" spans="1:11" ht="15.75" x14ac:dyDescent="0.25">
      <c r="A176" s="97" t="s">
        <v>29</v>
      </c>
      <c r="B176" s="97"/>
      <c r="C176" s="50"/>
      <c r="D176" s="50"/>
      <c r="E176" s="50"/>
      <c r="F176" s="50"/>
      <c r="J176" s="49"/>
    </row>
    <row r="177" spans="1:11" x14ac:dyDescent="0.25">
      <c r="C177" s="4"/>
      <c r="D177" s="4"/>
      <c r="E177" s="4"/>
      <c r="F177" s="4"/>
    </row>
    <row r="178" spans="1:11" ht="16.5" thickBot="1" x14ac:dyDescent="0.3">
      <c r="A178" s="96" t="s">
        <v>3</v>
      </c>
      <c r="B178" s="96"/>
      <c r="C178" s="52">
        <f>$C$6</f>
        <v>0</v>
      </c>
      <c r="D178" s="52"/>
      <c r="E178" s="52"/>
      <c r="F178" s="52"/>
    </row>
    <row r="179" spans="1:11" ht="15.75" thickBot="1" x14ac:dyDescent="0.3">
      <c r="A179" s="33" t="s">
        <v>4</v>
      </c>
      <c r="B179" s="34" t="s">
        <v>5</v>
      </c>
      <c r="C179" s="35" t="s">
        <v>6</v>
      </c>
      <c r="D179" s="35" t="s">
        <v>7</v>
      </c>
      <c r="E179" s="35" t="s">
        <v>8</v>
      </c>
      <c r="F179" s="36" t="s">
        <v>9</v>
      </c>
      <c r="G179" s="74" t="s">
        <v>10</v>
      </c>
      <c r="H179" s="74" t="s">
        <v>37</v>
      </c>
    </row>
    <row r="180" spans="1:11" ht="15.75" thickBot="1" x14ac:dyDescent="0.3">
      <c r="A180" s="37">
        <v>1</v>
      </c>
      <c r="B180" s="22"/>
      <c r="C180" s="23"/>
      <c r="D180" s="23"/>
      <c r="E180" s="23"/>
      <c r="F180" s="24"/>
      <c r="G180" s="75">
        <f>IF(B180="x",10,B180)+IF(C180="x",10,C180)+IF(D180="x",10,D180)+IF(E180="x",10,E180)+IF(F180="x",10,F180)</f>
        <v>0</v>
      </c>
      <c r="H180" s="74">
        <f>IF(B180="x",1,0)+IF(C180="x",1,0)+IF(D180="x",1,0)+IF(E180="x",1,0)+IF(F180="x",1,0)</f>
        <v>0</v>
      </c>
    </row>
    <row r="181" spans="1:11" ht="15.75" thickBot="1" x14ac:dyDescent="0.3">
      <c r="A181" s="38">
        <v>2</v>
      </c>
      <c r="B181" s="25"/>
      <c r="C181" s="26"/>
      <c r="D181" s="26"/>
      <c r="E181" s="26"/>
      <c r="F181" s="27"/>
      <c r="G181" s="75">
        <f t="shared" ref="G181:G185" si="22">IF(B181="x",10,B181)+IF(C181="x",10,C181)+IF(D181="x",10,D181)+IF(E181="x",10,E181)+IF(F181="x",10,F181)</f>
        <v>0</v>
      </c>
      <c r="H181" s="74">
        <f t="shared" ref="H181:H185" si="23">IF(B181="x",1,0)+IF(C181="x",1,0)+IF(D181="x",1,0)+IF(E181="x",1,0)+IF(F181="x",1,0)</f>
        <v>0</v>
      </c>
      <c r="I181" s="84" t="s">
        <v>11</v>
      </c>
      <c r="J181" s="101" t="s">
        <v>2</v>
      </c>
      <c r="K181" s="101"/>
    </row>
    <row r="182" spans="1:11" ht="15.75" thickBot="1" x14ac:dyDescent="0.3">
      <c r="A182" s="38">
        <v>3</v>
      </c>
      <c r="B182" s="25"/>
      <c r="C182" s="26"/>
      <c r="D182" s="26"/>
      <c r="E182" s="26"/>
      <c r="F182" s="27"/>
      <c r="G182" s="75">
        <f t="shared" si="22"/>
        <v>0</v>
      </c>
      <c r="H182" s="74">
        <f t="shared" si="23"/>
        <v>0</v>
      </c>
      <c r="I182" s="84" t="s">
        <v>12</v>
      </c>
      <c r="J182" s="101" t="s">
        <v>2</v>
      </c>
      <c r="K182" s="101"/>
    </row>
    <row r="183" spans="1:11" ht="15.75" thickBot="1" x14ac:dyDescent="0.3">
      <c r="A183" s="38">
        <v>4</v>
      </c>
      <c r="B183" s="25"/>
      <c r="C183" s="26"/>
      <c r="D183" s="26"/>
      <c r="E183" s="26"/>
      <c r="F183" s="27"/>
      <c r="G183" s="75">
        <f t="shared" si="22"/>
        <v>0</v>
      </c>
      <c r="H183" s="74">
        <f t="shared" si="23"/>
        <v>0</v>
      </c>
      <c r="I183" s="85" t="s">
        <v>13</v>
      </c>
      <c r="J183" s="102" t="s">
        <v>2</v>
      </c>
      <c r="K183" s="102"/>
    </row>
    <row r="184" spans="1:11" ht="15.75" thickBot="1" x14ac:dyDescent="0.3">
      <c r="A184" s="38">
        <v>5</v>
      </c>
      <c r="B184" s="25"/>
      <c r="C184" s="26"/>
      <c r="D184" s="26"/>
      <c r="E184" s="26"/>
      <c r="F184" s="27"/>
      <c r="G184" s="75">
        <f t="shared" si="22"/>
        <v>0</v>
      </c>
      <c r="H184" s="74">
        <f t="shared" si="23"/>
        <v>0</v>
      </c>
      <c r="I184" s="86" t="s">
        <v>14</v>
      </c>
      <c r="J184" s="100"/>
      <c r="K184" s="100"/>
    </row>
    <row r="185" spans="1:11" ht="15.75" thickBot="1" x14ac:dyDescent="0.3">
      <c r="A185" s="39">
        <v>6</v>
      </c>
      <c r="B185" s="28"/>
      <c r="C185" s="29"/>
      <c r="D185" s="29"/>
      <c r="E185" s="29"/>
      <c r="F185" s="30"/>
      <c r="G185" s="75">
        <f t="shared" si="22"/>
        <v>0</v>
      </c>
      <c r="H185" s="74">
        <f t="shared" si="23"/>
        <v>0</v>
      </c>
      <c r="I185" s="87" t="s">
        <v>15</v>
      </c>
      <c r="J185" s="98"/>
      <c r="K185" s="98"/>
    </row>
    <row r="186" spans="1:11" ht="16.5" thickBot="1" x14ac:dyDescent="0.3">
      <c r="E186" s="99" t="s">
        <v>16</v>
      </c>
      <c r="F186" s="99"/>
      <c r="G186" s="82">
        <f>SUM(G180:G185)</f>
        <v>0</v>
      </c>
      <c r="H186" s="74">
        <f>SUM(H180:H185)</f>
        <v>0</v>
      </c>
    </row>
    <row r="187" spans="1:11" ht="15.75" x14ac:dyDescent="0.25">
      <c r="E187" s="40"/>
      <c r="F187" s="40"/>
      <c r="G187" s="88"/>
      <c r="H187" s="88"/>
    </row>
    <row r="189" spans="1:11" ht="15.75" x14ac:dyDescent="0.25">
      <c r="A189" s="31" t="s">
        <v>0</v>
      </c>
      <c r="B189" s="32"/>
      <c r="C189" s="32"/>
      <c r="D189" s="32"/>
      <c r="E189" s="32"/>
      <c r="F189" s="32"/>
      <c r="G189" s="83"/>
      <c r="H189" s="83"/>
      <c r="I189" s="83"/>
      <c r="J189" s="32"/>
      <c r="K189" s="32"/>
    </row>
    <row r="190" spans="1:11" ht="15.75" x14ac:dyDescent="0.25">
      <c r="A190" s="21" t="s">
        <v>1</v>
      </c>
      <c r="F190" s="21"/>
      <c r="G190" s="73"/>
      <c r="H190" s="73"/>
      <c r="I190" s="73">
        <f>år</f>
        <v>2025</v>
      </c>
    </row>
    <row r="191" spans="1:11" ht="15.75" x14ac:dyDescent="0.25">
      <c r="J191" s="48"/>
    </row>
    <row r="192" spans="1:11" ht="15.75" x14ac:dyDescent="0.25">
      <c r="A192" s="97" t="s">
        <v>29</v>
      </c>
      <c r="B192" s="97"/>
      <c r="C192" s="50"/>
      <c r="D192" s="50"/>
      <c r="E192" s="50"/>
      <c r="F192" s="50"/>
      <c r="J192" s="49"/>
    </row>
    <row r="193" spans="1:11" x14ac:dyDescent="0.25">
      <c r="C193" s="4"/>
      <c r="D193" s="4"/>
      <c r="E193" s="4"/>
      <c r="F193" s="4"/>
    </row>
    <row r="194" spans="1:11" ht="16.5" thickBot="1" x14ac:dyDescent="0.3">
      <c r="A194" s="96" t="s">
        <v>3</v>
      </c>
      <c r="B194" s="96"/>
      <c r="C194" s="52">
        <f>$C$6</f>
        <v>0</v>
      </c>
      <c r="D194" s="52"/>
      <c r="E194" s="52"/>
      <c r="F194" s="52"/>
    </row>
    <row r="195" spans="1:11" ht="15.75" thickBot="1" x14ac:dyDescent="0.3">
      <c r="A195" s="33" t="s">
        <v>4</v>
      </c>
      <c r="B195" s="34" t="s">
        <v>5</v>
      </c>
      <c r="C195" s="35" t="s">
        <v>6</v>
      </c>
      <c r="D195" s="35" t="s">
        <v>7</v>
      </c>
      <c r="E195" s="35" t="s">
        <v>8</v>
      </c>
      <c r="F195" s="36" t="s">
        <v>9</v>
      </c>
      <c r="G195" s="74" t="s">
        <v>10</v>
      </c>
      <c r="H195" s="74" t="s">
        <v>37</v>
      </c>
    </row>
    <row r="196" spans="1:11" ht="15.75" thickBot="1" x14ac:dyDescent="0.3">
      <c r="A196" s="37">
        <v>1</v>
      </c>
      <c r="B196" s="22"/>
      <c r="C196" s="23"/>
      <c r="D196" s="23"/>
      <c r="E196" s="23"/>
      <c r="F196" s="24"/>
      <c r="G196" s="75">
        <f>IF(B196="x",10,B196)+IF(C196="x",10,C196)+IF(D196="x",10,D196)+IF(E196="x",10,E196)+IF(F196="x",10,F196)</f>
        <v>0</v>
      </c>
      <c r="H196" s="74">
        <f>IF(B196="x",1,0)+IF(C196="x",1,0)+IF(D196="x",1,0)+IF(E196="x",1,0)+IF(F196="x",1,0)</f>
        <v>0</v>
      </c>
    </row>
    <row r="197" spans="1:11" ht="15.75" thickBot="1" x14ac:dyDescent="0.3">
      <c r="A197" s="38">
        <v>2</v>
      </c>
      <c r="B197" s="25"/>
      <c r="C197" s="26"/>
      <c r="D197" s="26"/>
      <c r="E197" s="26"/>
      <c r="F197" s="27"/>
      <c r="G197" s="75">
        <f t="shared" ref="G197:G201" si="24">IF(B197="x",10,B197)+IF(C197="x",10,C197)+IF(D197="x",10,D197)+IF(E197="x",10,E197)+IF(F197="x",10,F197)</f>
        <v>0</v>
      </c>
      <c r="H197" s="74">
        <f t="shared" ref="H197:H201" si="25">IF(B197="x",1,0)+IF(C197="x",1,0)+IF(D197="x",1,0)+IF(E197="x",1,0)+IF(F197="x",1,0)</f>
        <v>0</v>
      </c>
      <c r="I197" s="84" t="s">
        <v>11</v>
      </c>
      <c r="J197" s="101" t="s">
        <v>2</v>
      </c>
      <c r="K197" s="101"/>
    </row>
    <row r="198" spans="1:11" ht="15.75" thickBot="1" x14ac:dyDescent="0.3">
      <c r="A198" s="38">
        <v>3</v>
      </c>
      <c r="B198" s="25"/>
      <c r="C198" s="26"/>
      <c r="D198" s="26"/>
      <c r="E198" s="26"/>
      <c r="F198" s="27"/>
      <c r="G198" s="75">
        <f t="shared" si="24"/>
        <v>0</v>
      </c>
      <c r="H198" s="74">
        <f t="shared" si="25"/>
        <v>0</v>
      </c>
      <c r="I198" s="84" t="s">
        <v>12</v>
      </c>
      <c r="J198" s="101" t="s">
        <v>2</v>
      </c>
      <c r="K198" s="101"/>
    </row>
    <row r="199" spans="1:11" ht="15.75" thickBot="1" x14ac:dyDescent="0.3">
      <c r="A199" s="38">
        <v>4</v>
      </c>
      <c r="B199" s="25"/>
      <c r="C199" s="26"/>
      <c r="D199" s="26"/>
      <c r="E199" s="26"/>
      <c r="F199" s="27"/>
      <c r="G199" s="75">
        <f t="shared" si="24"/>
        <v>0</v>
      </c>
      <c r="H199" s="74">
        <f t="shared" si="25"/>
        <v>0</v>
      </c>
      <c r="I199" s="85" t="s">
        <v>13</v>
      </c>
      <c r="J199" s="102" t="s">
        <v>2</v>
      </c>
      <c r="K199" s="102"/>
    </row>
    <row r="200" spans="1:11" ht="15.75" thickBot="1" x14ac:dyDescent="0.3">
      <c r="A200" s="38">
        <v>5</v>
      </c>
      <c r="B200" s="25"/>
      <c r="C200" s="26"/>
      <c r="D200" s="26"/>
      <c r="E200" s="26"/>
      <c r="F200" s="27"/>
      <c r="G200" s="75">
        <f t="shared" si="24"/>
        <v>0</v>
      </c>
      <c r="H200" s="74">
        <f t="shared" si="25"/>
        <v>0</v>
      </c>
      <c r="I200" s="86" t="s">
        <v>14</v>
      </c>
      <c r="J200" s="100"/>
      <c r="K200" s="100"/>
    </row>
    <row r="201" spans="1:11" ht="15.75" thickBot="1" x14ac:dyDescent="0.3">
      <c r="A201" s="39">
        <v>6</v>
      </c>
      <c r="B201" s="28"/>
      <c r="C201" s="29"/>
      <c r="D201" s="29"/>
      <c r="E201" s="29"/>
      <c r="F201" s="30"/>
      <c r="G201" s="75">
        <f t="shared" si="24"/>
        <v>0</v>
      </c>
      <c r="H201" s="74">
        <f t="shared" si="25"/>
        <v>0</v>
      </c>
      <c r="I201" s="87" t="s">
        <v>15</v>
      </c>
      <c r="J201" s="98"/>
      <c r="K201" s="98"/>
    </row>
    <row r="202" spans="1:11" ht="16.5" thickBot="1" x14ac:dyDescent="0.3">
      <c r="E202" s="99" t="s">
        <v>16</v>
      </c>
      <c r="F202" s="99"/>
      <c r="G202" s="82">
        <f>SUM(G196:G201)</f>
        <v>0</v>
      </c>
      <c r="H202" s="74">
        <f>SUM(H196:H201)</f>
        <v>0</v>
      </c>
    </row>
    <row r="204" spans="1:11" ht="15.75" x14ac:dyDescent="0.25">
      <c r="A204" s="31" t="s">
        <v>0</v>
      </c>
      <c r="B204" s="32"/>
      <c r="C204" s="32"/>
      <c r="D204" s="32"/>
      <c r="E204" s="32"/>
      <c r="F204" s="32"/>
      <c r="G204" s="83"/>
      <c r="H204" s="83"/>
      <c r="I204" s="83"/>
      <c r="J204" s="32"/>
      <c r="K204" s="32"/>
    </row>
    <row r="205" spans="1:11" ht="15.75" x14ac:dyDescent="0.25">
      <c r="A205" s="21" t="s">
        <v>1</v>
      </c>
      <c r="F205" s="21"/>
      <c r="G205" s="73"/>
      <c r="H205" s="73"/>
      <c r="I205" s="73">
        <f>år</f>
        <v>2025</v>
      </c>
    </row>
    <row r="206" spans="1:11" ht="15.75" x14ac:dyDescent="0.25">
      <c r="J206" s="48"/>
    </row>
    <row r="207" spans="1:11" ht="15.75" x14ac:dyDescent="0.25">
      <c r="A207" s="97" t="s">
        <v>29</v>
      </c>
      <c r="B207" s="97"/>
      <c r="C207" s="50"/>
      <c r="D207" s="50"/>
      <c r="E207" s="50"/>
      <c r="F207" s="50"/>
      <c r="J207" s="49"/>
    </row>
    <row r="208" spans="1:11" x14ac:dyDescent="0.25">
      <c r="C208" s="4"/>
      <c r="D208" s="4"/>
      <c r="E208" s="4" t="s">
        <v>2</v>
      </c>
      <c r="F208" s="4"/>
    </row>
    <row r="209" spans="1:11" ht="16.5" thickBot="1" x14ac:dyDescent="0.3">
      <c r="A209" s="96" t="s">
        <v>3</v>
      </c>
      <c r="B209" s="96"/>
      <c r="C209" s="52">
        <f>$C$6</f>
        <v>0</v>
      </c>
      <c r="D209" s="52"/>
      <c r="E209" s="52"/>
      <c r="F209" s="52"/>
    </row>
    <row r="210" spans="1:11" ht="15.75" thickBot="1" x14ac:dyDescent="0.3">
      <c r="A210" s="33" t="s">
        <v>4</v>
      </c>
      <c r="B210" s="34" t="s">
        <v>5</v>
      </c>
      <c r="C210" s="35" t="s">
        <v>6</v>
      </c>
      <c r="D210" s="35" t="s">
        <v>7</v>
      </c>
      <c r="E210" s="35" t="s">
        <v>8</v>
      </c>
      <c r="F210" s="36" t="s">
        <v>9</v>
      </c>
      <c r="G210" s="74" t="s">
        <v>10</v>
      </c>
      <c r="H210" s="74" t="s">
        <v>37</v>
      </c>
    </row>
    <row r="211" spans="1:11" ht="15.75" thickBot="1" x14ac:dyDescent="0.3">
      <c r="A211" s="37">
        <v>1</v>
      </c>
      <c r="B211" s="22"/>
      <c r="C211" s="23"/>
      <c r="D211" s="23"/>
      <c r="E211" s="23"/>
      <c r="F211" s="24"/>
      <c r="G211" s="75">
        <f>IF(B211="x",10,B211)+IF(C211="x",10,C211)+IF(D211="x",10,D211)+IF(E211="x",10,E211)+IF(F211="x",10,F211)</f>
        <v>0</v>
      </c>
      <c r="H211" s="74">
        <f>IF(B211="x",1,0)+IF(C211="x",1,0)+IF(D211="x",1,0)+IF(E211="x",1,0)+IF(F211="x",1,0)</f>
        <v>0</v>
      </c>
    </row>
    <row r="212" spans="1:11" ht="15.75" thickBot="1" x14ac:dyDescent="0.3">
      <c r="A212" s="38">
        <v>2</v>
      </c>
      <c r="B212" s="25"/>
      <c r="C212" s="26"/>
      <c r="D212" s="26"/>
      <c r="E212" s="26"/>
      <c r="F212" s="27"/>
      <c r="G212" s="75">
        <f t="shared" ref="G212:G216" si="26">IF(B212="x",10,B212)+IF(C212="x",10,C212)+IF(D212="x",10,D212)+IF(E212="x",10,E212)+IF(F212="x",10,F212)</f>
        <v>0</v>
      </c>
      <c r="H212" s="74">
        <f t="shared" ref="H212:H216" si="27">IF(B212="x",1,0)+IF(C212="x",1,0)+IF(D212="x",1,0)+IF(E212="x",1,0)+IF(F212="x",1,0)</f>
        <v>0</v>
      </c>
      <c r="I212" s="84" t="s">
        <v>11</v>
      </c>
      <c r="J212" s="101" t="s">
        <v>2</v>
      </c>
      <c r="K212" s="101"/>
    </row>
    <row r="213" spans="1:11" ht="15.75" thickBot="1" x14ac:dyDescent="0.3">
      <c r="A213" s="38">
        <v>3</v>
      </c>
      <c r="B213" s="25"/>
      <c r="C213" s="26"/>
      <c r="D213" s="26"/>
      <c r="E213" s="26"/>
      <c r="F213" s="27"/>
      <c r="G213" s="75">
        <f t="shared" si="26"/>
        <v>0</v>
      </c>
      <c r="H213" s="74">
        <f t="shared" si="27"/>
        <v>0</v>
      </c>
      <c r="I213" s="84" t="s">
        <v>12</v>
      </c>
      <c r="J213" s="101" t="s">
        <v>2</v>
      </c>
      <c r="K213" s="101"/>
    </row>
    <row r="214" spans="1:11" ht="15.75" thickBot="1" x14ac:dyDescent="0.3">
      <c r="A214" s="38">
        <v>4</v>
      </c>
      <c r="B214" s="25"/>
      <c r="C214" s="26"/>
      <c r="D214" s="26"/>
      <c r="E214" s="26"/>
      <c r="F214" s="27"/>
      <c r="G214" s="75">
        <f t="shared" si="26"/>
        <v>0</v>
      </c>
      <c r="H214" s="74">
        <f t="shared" si="27"/>
        <v>0</v>
      </c>
      <c r="I214" s="85" t="s">
        <v>13</v>
      </c>
      <c r="J214" s="102" t="s">
        <v>2</v>
      </c>
      <c r="K214" s="102"/>
    </row>
    <row r="215" spans="1:11" ht="15.75" thickBot="1" x14ac:dyDescent="0.3">
      <c r="A215" s="38">
        <v>5</v>
      </c>
      <c r="B215" s="25"/>
      <c r="C215" s="26"/>
      <c r="D215" s="26"/>
      <c r="E215" s="26"/>
      <c r="F215" s="27"/>
      <c r="G215" s="75">
        <f t="shared" si="26"/>
        <v>0</v>
      </c>
      <c r="H215" s="74">
        <f t="shared" si="27"/>
        <v>0</v>
      </c>
      <c r="I215" s="86" t="s">
        <v>14</v>
      </c>
      <c r="J215" s="100"/>
      <c r="K215" s="100"/>
    </row>
    <row r="216" spans="1:11" ht="15.75" thickBot="1" x14ac:dyDescent="0.3">
      <c r="A216" s="39">
        <v>6</v>
      </c>
      <c r="B216" s="28"/>
      <c r="C216" s="29"/>
      <c r="D216" s="29"/>
      <c r="E216" s="29"/>
      <c r="F216" s="30"/>
      <c r="G216" s="75">
        <f t="shared" si="26"/>
        <v>0</v>
      </c>
      <c r="H216" s="74">
        <f t="shared" si="27"/>
        <v>0</v>
      </c>
      <c r="I216" s="87" t="s">
        <v>15</v>
      </c>
      <c r="J216" s="98"/>
      <c r="K216" s="98"/>
    </row>
    <row r="217" spans="1:11" ht="16.5" thickBot="1" x14ac:dyDescent="0.3">
      <c r="E217" s="99" t="s">
        <v>16</v>
      </c>
      <c r="F217" s="99"/>
      <c r="G217" s="82">
        <f>SUM(G211:G216)</f>
        <v>0</v>
      </c>
      <c r="H217" s="74">
        <f>SUM(H211:H216)</f>
        <v>0</v>
      </c>
    </row>
    <row r="219" spans="1:11" ht="15.75" x14ac:dyDescent="0.25">
      <c r="A219" s="31" t="s">
        <v>0</v>
      </c>
      <c r="B219" s="32"/>
      <c r="C219" s="32"/>
      <c r="D219" s="32"/>
      <c r="E219" s="32"/>
      <c r="F219" s="32"/>
      <c r="G219" s="83"/>
      <c r="H219" s="83"/>
      <c r="I219" s="83"/>
      <c r="J219" s="32"/>
      <c r="K219" s="32"/>
    </row>
    <row r="220" spans="1:11" ht="15.75" x14ac:dyDescent="0.25">
      <c r="A220" s="21" t="s">
        <v>1</v>
      </c>
      <c r="F220" s="21"/>
      <c r="G220" s="73"/>
      <c r="H220" s="73"/>
      <c r="I220" s="73">
        <f>år</f>
        <v>2025</v>
      </c>
    </row>
    <row r="221" spans="1:11" ht="15.75" x14ac:dyDescent="0.25">
      <c r="J221" s="48"/>
    </row>
    <row r="222" spans="1:11" ht="15.75" x14ac:dyDescent="0.25">
      <c r="A222" s="97" t="s">
        <v>29</v>
      </c>
      <c r="B222" s="97"/>
      <c r="C222" s="50"/>
      <c r="D222" s="50"/>
      <c r="E222" s="50"/>
      <c r="F222" s="50"/>
      <c r="J222" s="49"/>
    </row>
    <row r="223" spans="1:11" x14ac:dyDescent="0.25">
      <c r="C223" s="4"/>
      <c r="D223" s="4"/>
      <c r="E223" s="4"/>
      <c r="F223" s="4"/>
    </row>
    <row r="224" spans="1:11" ht="16.5" thickBot="1" x14ac:dyDescent="0.3">
      <c r="A224" s="96" t="s">
        <v>3</v>
      </c>
      <c r="B224" s="96"/>
      <c r="C224" s="52">
        <f>$C$6</f>
        <v>0</v>
      </c>
      <c r="D224" s="52"/>
      <c r="E224" s="52"/>
      <c r="F224" s="52"/>
    </row>
    <row r="225" spans="1:11" ht="15.75" thickBot="1" x14ac:dyDescent="0.3">
      <c r="A225" s="33" t="s">
        <v>4</v>
      </c>
      <c r="B225" s="34" t="s">
        <v>5</v>
      </c>
      <c r="C225" s="35" t="s">
        <v>6</v>
      </c>
      <c r="D225" s="35" t="s">
        <v>7</v>
      </c>
      <c r="E225" s="35" t="s">
        <v>8</v>
      </c>
      <c r="F225" s="36" t="s">
        <v>9</v>
      </c>
      <c r="G225" s="74" t="s">
        <v>10</v>
      </c>
      <c r="H225" s="74" t="s">
        <v>37</v>
      </c>
    </row>
    <row r="226" spans="1:11" ht="15.75" thickBot="1" x14ac:dyDescent="0.3">
      <c r="A226" s="37">
        <v>1</v>
      </c>
      <c r="B226" s="22"/>
      <c r="C226" s="23"/>
      <c r="D226" s="23"/>
      <c r="E226" s="23"/>
      <c r="F226" s="24"/>
      <c r="G226" s="75">
        <f>IF(B226="x",10,B226)+IF(C226="x",10,C226)+IF(D226="x",10,D226)+IF(E226="x",10,E226)+IF(F226="x",10,F226)</f>
        <v>0</v>
      </c>
      <c r="H226" s="74">
        <f>IF(B226="x",1,0)+IF(C226="x",1,0)+IF(D226="x",1,0)+IF(E226="x",1,0)+IF(F226="x",1,0)</f>
        <v>0</v>
      </c>
    </row>
    <row r="227" spans="1:11" ht="15.75" thickBot="1" x14ac:dyDescent="0.3">
      <c r="A227" s="38">
        <v>2</v>
      </c>
      <c r="B227" s="25"/>
      <c r="C227" s="26"/>
      <c r="D227" s="26"/>
      <c r="E227" s="26"/>
      <c r="F227" s="27"/>
      <c r="G227" s="75">
        <f t="shared" ref="G227:G231" si="28">IF(B227="x",10,B227)+IF(C227="x",10,C227)+IF(D227="x",10,D227)+IF(E227="x",10,E227)+IF(F227="x",10,F227)</f>
        <v>0</v>
      </c>
      <c r="H227" s="74">
        <f t="shared" ref="H227:H231" si="29">IF(B227="x",1,0)+IF(C227="x",1,0)+IF(D227="x",1,0)+IF(E227="x",1,0)+IF(F227="x",1,0)</f>
        <v>0</v>
      </c>
      <c r="I227" s="84" t="s">
        <v>11</v>
      </c>
      <c r="J227" s="101" t="s">
        <v>2</v>
      </c>
      <c r="K227" s="101"/>
    </row>
    <row r="228" spans="1:11" ht="15.75" thickBot="1" x14ac:dyDescent="0.3">
      <c r="A228" s="38">
        <v>3</v>
      </c>
      <c r="B228" s="25"/>
      <c r="C228" s="26"/>
      <c r="D228" s="26"/>
      <c r="E228" s="26"/>
      <c r="F228" s="27"/>
      <c r="G228" s="75">
        <f t="shared" si="28"/>
        <v>0</v>
      </c>
      <c r="H228" s="74">
        <f t="shared" si="29"/>
        <v>0</v>
      </c>
      <c r="I228" s="84" t="s">
        <v>12</v>
      </c>
      <c r="J228" s="101" t="s">
        <v>2</v>
      </c>
      <c r="K228" s="101"/>
    </row>
    <row r="229" spans="1:11" ht="15.75" thickBot="1" x14ac:dyDescent="0.3">
      <c r="A229" s="38">
        <v>4</v>
      </c>
      <c r="B229" s="25"/>
      <c r="C229" s="26"/>
      <c r="D229" s="26"/>
      <c r="E229" s="26"/>
      <c r="F229" s="27"/>
      <c r="G229" s="75">
        <f t="shared" si="28"/>
        <v>0</v>
      </c>
      <c r="H229" s="74">
        <f t="shared" si="29"/>
        <v>0</v>
      </c>
      <c r="I229" s="85" t="s">
        <v>13</v>
      </c>
      <c r="J229" s="102" t="s">
        <v>2</v>
      </c>
      <c r="K229" s="102"/>
    </row>
    <row r="230" spans="1:11" ht="15.75" thickBot="1" x14ac:dyDescent="0.3">
      <c r="A230" s="38">
        <v>5</v>
      </c>
      <c r="B230" s="25"/>
      <c r="C230" s="26"/>
      <c r="D230" s="26"/>
      <c r="E230" s="26"/>
      <c r="F230" s="27"/>
      <c r="G230" s="75">
        <f t="shared" si="28"/>
        <v>0</v>
      </c>
      <c r="H230" s="74">
        <f t="shared" si="29"/>
        <v>0</v>
      </c>
      <c r="I230" s="86" t="s">
        <v>14</v>
      </c>
      <c r="J230" s="100"/>
      <c r="K230" s="100"/>
    </row>
    <row r="231" spans="1:11" ht="15.75" thickBot="1" x14ac:dyDescent="0.3">
      <c r="A231" s="39">
        <v>6</v>
      </c>
      <c r="B231" s="28"/>
      <c r="C231" s="29"/>
      <c r="D231" s="29"/>
      <c r="E231" s="29"/>
      <c r="F231" s="30"/>
      <c r="G231" s="75">
        <f t="shared" si="28"/>
        <v>0</v>
      </c>
      <c r="H231" s="74">
        <f t="shared" si="29"/>
        <v>0</v>
      </c>
      <c r="I231" s="87" t="s">
        <v>15</v>
      </c>
      <c r="J231" s="98"/>
      <c r="K231" s="98"/>
    </row>
    <row r="232" spans="1:11" ht="16.5" thickBot="1" x14ac:dyDescent="0.3">
      <c r="E232" s="99" t="s">
        <v>16</v>
      </c>
      <c r="F232" s="99"/>
      <c r="G232" s="82">
        <f>SUM(G226:G231)</f>
        <v>0</v>
      </c>
      <c r="H232" s="74">
        <f>SUM(H226:H231)</f>
        <v>0</v>
      </c>
    </row>
  </sheetData>
  <sheetProtection algorithmName="SHA-512" hashValue="zwUxWLWY9BGK1cZk5veDwbo1kk9/Xvuez9dHv0IuDSHQ/RP1OgcFbTI1lVI0Qf3Bge1Yg2ioVNcPU5BocintwA==" saltValue="WkUVZG1pAg6mYZmCHx8eTA==" spinCount="100000" sheet="1"/>
  <mergeCells count="120">
    <mergeCell ref="A6:B6"/>
    <mergeCell ref="A4:B4"/>
    <mergeCell ref="J9:K9"/>
    <mergeCell ref="J28:K28"/>
    <mergeCell ref="E29:F29"/>
    <mergeCell ref="J39:K39"/>
    <mergeCell ref="J24:K24"/>
    <mergeCell ref="J25:K25"/>
    <mergeCell ref="J26:K26"/>
    <mergeCell ref="J27:K27"/>
    <mergeCell ref="J10:K10"/>
    <mergeCell ref="J11:K11"/>
    <mergeCell ref="J12:K12"/>
    <mergeCell ref="J13:K13"/>
    <mergeCell ref="E14:F14"/>
    <mergeCell ref="A19:B19"/>
    <mergeCell ref="A21:B21"/>
    <mergeCell ref="A34:B34"/>
    <mergeCell ref="A36:B36"/>
    <mergeCell ref="J59:K59"/>
    <mergeCell ref="E60:F60"/>
    <mergeCell ref="J70:K70"/>
    <mergeCell ref="J55:K55"/>
    <mergeCell ref="J56:K56"/>
    <mergeCell ref="J57:K57"/>
    <mergeCell ref="J58:K58"/>
    <mergeCell ref="J40:K40"/>
    <mergeCell ref="J41:K41"/>
    <mergeCell ref="J42:K42"/>
    <mergeCell ref="J43:K43"/>
    <mergeCell ref="E44:F44"/>
    <mergeCell ref="J89:K89"/>
    <mergeCell ref="E90:F90"/>
    <mergeCell ref="J103:K103"/>
    <mergeCell ref="J85:K85"/>
    <mergeCell ref="J86:K86"/>
    <mergeCell ref="J87:K87"/>
    <mergeCell ref="J88:K88"/>
    <mergeCell ref="J71:K71"/>
    <mergeCell ref="J72:K72"/>
    <mergeCell ref="J73:K73"/>
    <mergeCell ref="J74:K74"/>
    <mergeCell ref="E75:F75"/>
    <mergeCell ref="J122:K122"/>
    <mergeCell ref="E123:F123"/>
    <mergeCell ref="J133:K133"/>
    <mergeCell ref="J118:K118"/>
    <mergeCell ref="J119:K119"/>
    <mergeCell ref="J120:K120"/>
    <mergeCell ref="J121:K121"/>
    <mergeCell ref="J104:K104"/>
    <mergeCell ref="J105:K105"/>
    <mergeCell ref="J106:K106"/>
    <mergeCell ref="J107:K107"/>
    <mergeCell ref="E108:F108"/>
    <mergeCell ref="J151:K151"/>
    <mergeCell ref="J152:K152"/>
    <mergeCell ref="J153:K153"/>
    <mergeCell ref="J154:K154"/>
    <mergeCell ref="J134:K134"/>
    <mergeCell ref="J135:K135"/>
    <mergeCell ref="J136:K136"/>
    <mergeCell ref="J137:K137"/>
    <mergeCell ref="E138:F138"/>
    <mergeCell ref="J168:K168"/>
    <mergeCell ref="J169:K169"/>
    <mergeCell ref="J170:K170"/>
    <mergeCell ref="E171:F171"/>
    <mergeCell ref="J155:K155"/>
    <mergeCell ref="E156:F156"/>
    <mergeCell ref="J166:K166"/>
    <mergeCell ref="J231:K231"/>
    <mergeCell ref="E232:F232"/>
    <mergeCell ref="J227:K227"/>
    <mergeCell ref="J228:K228"/>
    <mergeCell ref="J229:K229"/>
    <mergeCell ref="J212:K212"/>
    <mergeCell ref="J213:K213"/>
    <mergeCell ref="J214:K214"/>
    <mergeCell ref="J215:K215"/>
    <mergeCell ref="A50:B50"/>
    <mergeCell ref="A52:B52"/>
    <mergeCell ref="J216:K216"/>
    <mergeCell ref="E217:F217"/>
    <mergeCell ref="J230:K230"/>
    <mergeCell ref="J198:K198"/>
    <mergeCell ref="J199:K199"/>
    <mergeCell ref="J200:K200"/>
    <mergeCell ref="J201:K201"/>
    <mergeCell ref="E202:F202"/>
    <mergeCell ref="J185:K185"/>
    <mergeCell ref="E186:F186"/>
    <mergeCell ref="J197:K197"/>
    <mergeCell ref="J181:K181"/>
    <mergeCell ref="J182:K182"/>
    <mergeCell ref="J183:K183"/>
    <mergeCell ref="J184:K184"/>
    <mergeCell ref="J167:K167"/>
    <mergeCell ref="A113:B113"/>
    <mergeCell ref="A115:B115"/>
    <mergeCell ref="A128:B128"/>
    <mergeCell ref="A130:B130"/>
    <mergeCell ref="A146:B146"/>
    <mergeCell ref="A148:B148"/>
    <mergeCell ref="A224:B224"/>
    <mergeCell ref="A178:B178"/>
    <mergeCell ref="A192:B192"/>
    <mergeCell ref="A194:B194"/>
    <mergeCell ref="A207:B207"/>
    <mergeCell ref="A209:B209"/>
    <mergeCell ref="A222:B222"/>
    <mergeCell ref="A65:B65"/>
    <mergeCell ref="A67:B67"/>
    <mergeCell ref="A80:B80"/>
    <mergeCell ref="A82:B82"/>
    <mergeCell ref="A98:B98"/>
    <mergeCell ref="A100:B100"/>
    <mergeCell ref="A161:B161"/>
    <mergeCell ref="A163:B163"/>
    <mergeCell ref="A176:B176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315"/>
  <sheetViews>
    <sheetView showGridLines="0" showZeros="0" zoomScale="120" zoomScaleNormal="120" workbookViewId="0"/>
  </sheetViews>
  <sheetFormatPr defaultRowHeight="15" x14ac:dyDescent="0.25"/>
  <cols>
    <col min="1" max="1" width="2" style="53" customWidth="1"/>
    <col min="2" max="2" width="4.28515625" style="53" customWidth="1"/>
    <col min="3" max="7" width="7" style="53" customWidth="1"/>
    <col min="10" max="10" width="13.28515625" customWidth="1"/>
    <col min="11" max="11" width="11.28515625" style="53" customWidth="1"/>
    <col min="12" max="16384" width="9.140625" style="53"/>
  </cols>
  <sheetData>
    <row r="1" spans="1:12" ht="15.75" x14ac:dyDescent="0.25">
      <c r="A1" s="21" t="s">
        <v>0</v>
      </c>
      <c r="C1" s="1"/>
      <c r="D1" s="1"/>
      <c r="E1" s="1"/>
      <c r="F1" s="1"/>
      <c r="G1" s="1"/>
      <c r="H1" s="14"/>
      <c r="I1" s="14"/>
      <c r="J1" s="14"/>
      <c r="K1" s="1"/>
      <c r="L1" s="1"/>
    </row>
    <row r="2" spans="1:12" ht="15.75" customHeight="1" x14ac:dyDescent="0.25">
      <c r="A2" s="21" t="s">
        <v>1</v>
      </c>
      <c r="C2" s="1"/>
      <c r="D2" s="1"/>
      <c r="E2" s="1"/>
      <c r="G2" s="21"/>
      <c r="H2" s="73"/>
      <c r="I2" s="73"/>
      <c r="J2" s="73">
        <f>år</f>
        <v>2025</v>
      </c>
      <c r="K2" s="1"/>
      <c r="L2" s="1"/>
    </row>
    <row r="3" spans="1:12" ht="15.75" customHeight="1" x14ac:dyDescent="0.25">
      <c r="A3" s="1"/>
      <c r="C3" s="1"/>
      <c r="D3" s="1"/>
      <c r="E3" s="1"/>
      <c r="F3" s="1"/>
      <c r="G3" s="1"/>
      <c r="H3" s="14"/>
      <c r="I3" s="14"/>
      <c r="J3" s="14"/>
      <c r="K3" s="48"/>
      <c r="L3" s="1"/>
    </row>
    <row r="4" spans="1:12" ht="15.75" customHeight="1" x14ac:dyDescent="0.25">
      <c r="A4" s="97" t="s">
        <v>29</v>
      </c>
      <c r="B4" s="97"/>
      <c r="C4" s="97"/>
      <c r="D4" s="50"/>
      <c r="E4" s="50"/>
      <c r="F4" s="50"/>
      <c r="G4" s="50"/>
      <c r="H4" s="14"/>
      <c r="I4" s="14"/>
      <c r="J4" s="14"/>
      <c r="K4" s="49"/>
      <c r="L4" s="1"/>
    </row>
    <row r="5" spans="1:12" ht="15" customHeight="1" x14ac:dyDescent="0.25">
      <c r="A5" s="1"/>
      <c r="C5" s="1"/>
      <c r="D5" s="4"/>
      <c r="E5" s="4"/>
      <c r="F5" s="4"/>
      <c r="G5" s="4"/>
      <c r="H5" s="14"/>
      <c r="I5" s="14"/>
      <c r="J5" s="14"/>
      <c r="K5" s="1"/>
      <c r="L5" s="1"/>
    </row>
    <row r="6" spans="1:12" ht="15.75" customHeight="1" thickBot="1" x14ac:dyDescent="0.3">
      <c r="A6" s="104" t="s">
        <v>3</v>
      </c>
      <c r="B6" s="104"/>
      <c r="C6" s="104"/>
      <c r="D6" s="51"/>
      <c r="E6" s="51"/>
      <c r="F6" s="51"/>
      <c r="G6" s="51"/>
      <c r="H6" s="14"/>
      <c r="I6" s="14"/>
      <c r="J6" s="14"/>
      <c r="K6" s="1"/>
      <c r="L6" s="1"/>
    </row>
    <row r="7" spans="1:12" ht="15" customHeight="1" thickBot="1" x14ac:dyDescent="0.3">
      <c r="A7" s="108" t="s">
        <v>4</v>
      </c>
      <c r="B7" s="109"/>
      <c r="C7" s="54" t="s">
        <v>5</v>
      </c>
      <c r="D7" s="55" t="s">
        <v>6</v>
      </c>
      <c r="E7" s="55" t="s">
        <v>7</v>
      </c>
      <c r="F7" s="55" t="s">
        <v>8</v>
      </c>
      <c r="G7" s="56" t="s">
        <v>9</v>
      </c>
      <c r="H7" s="89" t="s">
        <v>10</v>
      </c>
      <c r="I7" s="90" t="s">
        <v>37</v>
      </c>
      <c r="J7" s="14"/>
      <c r="K7" s="1"/>
      <c r="L7" s="1"/>
    </row>
    <row r="8" spans="1:12" ht="15" customHeight="1" thickBot="1" x14ac:dyDescent="0.3">
      <c r="A8" s="112" t="s">
        <v>32</v>
      </c>
      <c r="B8" s="57">
        <v>1</v>
      </c>
      <c r="C8" s="58"/>
      <c r="D8" s="59"/>
      <c r="E8" s="59"/>
      <c r="F8" s="59"/>
      <c r="G8" s="57"/>
      <c r="H8" s="91">
        <f>IF(C8="x",10,C8)+IF(D8="x",10,D8)+IF(E8="x",10,E8)+IF(F8="x",10,F8)+IF(G8="x",10,G8)</f>
        <v>0</v>
      </c>
      <c r="I8" s="92">
        <f>IF(C8="x",1,0)+IF(D8="x",1,0)+IF(E8="x",1,0)+IF(F8="x",1,0)+IF(G8="x",1,0)</f>
        <v>0</v>
      </c>
      <c r="J8" s="14"/>
      <c r="K8" s="1"/>
      <c r="L8" s="1"/>
    </row>
    <row r="9" spans="1:12" ht="15" customHeight="1" thickBot="1" x14ac:dyDescent="0.3">
      <c r="A9" s="112"/>
      <c r="B9" s="60">
        <v>2</v>
      </c>
      <c r="C9" s="41"/>
      <c r="D9" s="42"/>
      <c r="E9" s="42"/>
      <c r="F9" s="42"/>
      <c r="G9" s="60"/>
      <c r="H9" s="91">
        <f t="shared" ref="H9:H19" si="0">IF(C9="x",10,C9)+IF(D9="x",10,D9)+IF(E9="x",10,E9)+IF(F9="x",10,F9)+IF(G9="x",10,G9)</f>
        <v>0</v>
      </c>
      <c r="I9" s="92">
        <f t="shared" ref="I9:I19" si="1">IF(C9="x",1,0)+IF(D9="x",1,0)+IF(E9="x",1,0)+IF(F9="x",1,0)+IF(G9="x",1,0)</f>
        <v>0</v>
      </c>
      <c r="J9" s="14"/>
      <c r="K9" s="1"/>
      <c r="L9" s="1"/>
    </row>
    <row r="10" spans="1:12" ht="15" customHeight="1" thickBot="1" x14ac:dyDescent="0.3">
      <c r="A10" s="112"/>
      <c r="B10" s="60">
        <v>3</v>
      </c>
      <c r="C10" s="41"/>
      <c r="D10" s="42"/>
      <c r="E10" s="42"/>
      <c r="F10" s="42"/>
      <c r="G10" s="60"/>
      <c r="H10" s="91">
        <f t="shared" si="0"/>
        <v>0</v>
      </c>
      <c r="I10" s="92">
        <f t="shared" si="1"/>
        <v>0</v>
      </c>
      <c r="J10" s="14"/>
      <c r="K10" s="1"/>
      <c r="L10" s="1"/>
    </row>
    <row r="11" spans="1:12" ht="15" customHeight="1" thickBot="1" x14ac:dyDescent="0.3">
      <c r="A11" s="113"/>
      <c r="B11" s="61">
        <v>4</v>
      </c>
      <c r="C11" s="62"/>
      <c r="D11" s="63"/>
      <c r="E11" s="63"/>
      <c r="F11" s="63"/>
      <c r="G11" s="61"/>
      <c r="H11" s="91">
        <f t="shared" si="0"/>
        <v>0</v>
      </c>
      <c r="I11" s="92">
        <f t="shared" si="1"/>
        <v>0</v>
      </c>
      <c r="J11" s="14"/>
      <c r="K11" s="1"/>
      <c r="L11" s="1"/>
    </row>
    <row r="12" spans="1:12" ht="15" customHeight="1" thickBot="1" x14ac:dyDescent="0.3">
      <c r="A12" s="105" t="s">
        <v>30</v>
      </c>
      <c r="B12" s="64">
        <v>1</v>
      </c>
      <c r="C12" s="65"/>
      <c r="D12" s="66"/>
      <c r="E12" s="66"/>
      <c r="F12" s="66"/>
      <c r="G12" s="67"/>
      <c r="H12" s="91">
        <f t="shared" si="0"/>
        <v>0</v>
      </c>
      <c r="I12" s="92">
        <f t="shared" si="1"/>
        <v>0</v>
      </c>
      <c r="J12" s="14"/>
      <c r="K12" s="1"/>
      <c r="L12" s="1"/>
    </row>
    <row r="13" spans="1:12" ht="15" customHeight="1" thickBot="1" x14ac:dyDescent="0.3">
      <c r="A13" s="106"/>
      <c r="B13" s="60">
        <v>2</v>
      </c>
      <c r="C13" s="41"/>
      <c r="D13" s="42"/>
      <c r="E13" s="42"/>
      <c r="F13" s="42"/>
      <c r="G13" s="43"/>
      <c r="H13" s="91">
        <f t="shared" si="0"/>
        <v>0</v>
      </c>
      <c r="I13" s="92">
        <f t="shared" si="1"/>
        <v>0</v>
      </c>
      <c r="J13" s="14"/>
      <c r="K13" s="1"/>
      <c r="L13" s="1"/>
    </row>
    <row r="14" spans="1:12" ht="15" customHeight="1" thickBot="1" x14ac:dyDescent="0.3">
      <c r="A14" s="106"/>
      <c r="B14" s="60">
        <v>3</v>
      </c>
      <c r="C14" s="41"/>
      <c r="D14" s="42"/>
      <c r="E14" s="42"/>
      <c r="F14" s="42"/>
      <c r="G14" s="43"/>
      <c r="H14" s="91">
        <f t="shared" si="0"/>
        <v>0</v>
      </c>
      <c r="I14" s="92">
        <f t="shared" si="1"/>
        <v>0</v>
      </c>
      <c r="J14" s="14"/>
      <c r="K14" s="1"/>
      <c r="L14" s="1"/>
    </row>
    <row r="15" spans="1:12" ht="15" customHeight="1" thickBot="1" x14ac:dyDescent="0.3">
      <c r="A15" s="107"/>
      <c r="B15" s="68">
        <v>4</v>
      </c>
      <c r="C15" s="44"/>
      <c r="D15" s="45"/>
      <c r="E15" s="45"/>
      <c r="F15" s="45"/>
      <c r="G15" s="46"/>
      <c r="H15" s="91">
        <f t="shared" si="0"/>
        <v>0</v>
      </c>
      <c r="I15" s="92">
        <f t="shared" si="1"/>
        <v>0</v>
      </c>
      <c r="J15" s="78" t="s">
        <v>11</v>
      </c>
      <c r="K15" s="101"/>
      <c r="L15" s="101"/>
    </row>
    <row r="16" spans="1:12" ht="15" customHeight="1" thickBot="1" x14ac:dyDescent="0.3">
      <c r="A16" s="110" t="s">
        <v>31</v>
      </c>
      <c r="B16" s="69">
        <v>1</v>
      </c>
      <c r="C16" s="22"/>
      <c r="D16" s="23"/>
      <c r="E16" s="23"/>
      <c r="F16" s="23"/>
      <c r="G16" s="24"/>
      <c r="H16" s="91">
        <f t="shared" si="0"/>
        <v>0</v>
      </c>
      <c r="I16" s="92">
        <f t="shared" si="1"/>
        <v>0</v>
      </c>
      <c r="J16" s="78" t="s">
        <v>12</v>
      </c>
      <c r="K16" s="101" t="s">
        <v>2</v>
      </c>
      <c r="L16" s="101"/>
    </row>
    <row r="17" spans="1:12" ht="15" customHeight="1" thickBot="1" x14ac:dyDescent="0.3">
      <c r="A17" s="110"/>
      <c r="B17" s="70">
        <v>2</v>
      </c>
      <c r="C17" s="25"/>
      <c r="D17" s="26"/>
      <c r="E17" s="26"/>
      <c r="F17" s="26"/>
      <c r="G17" s="27"/>
      <c r="H17" s="91">
        <f t="shared" si="0"/>
        <v>0</v>
      </c>
      <c r="I17" s="92">
        <f t="shared" si="1"/>
        <v>0</v>
      </c>
      <c r="J17" s="79" t="s">
        <v>13</v>
      </c>
      <c r="K17" s="102" t="s">
        <v>2</v>
      </c>
      <c r="L17" s="102"/>
    </row>
    <row r="18" spans="1:12" ht="15" customHeight="1" thickBot="1" x14ac:dyDescent="0.3">
      <c r="A18" s="110"/>
      <c r="B18" s="70">
        <v>3</v>
      </c>
      <c r="C18" s="25"/>
      <c r="D18" s="26"/>
      <c r="E18" s="26"/>
      <c r="F18" s="26"/>
      <c r="G18" s="27"/>
      <c r="H18" s="91">
        <f t="shared" si="0"/>
        <v>0</v>
      </c>
      <c r="I18" s="92">
        <f t="shared" si="1"/>
        <v>0</v>
      </c>
      <c r="J18" s="80" t="s">
        <v>14</v>
      </c>
      <c r="K18" s="100"/>
      <c r="L18" s="100"/>
    </row>
    <row r="19" spans="1:12" ht="15" customHeight="1" thickBot="1" x14ac:dyDescent="0.3">
      <c r="A19" s="111"/>
      <c r="B19" s="71">
        <v>4</v>
      </c>
      <c r="C19" s="28"/>
      <c r="D19" s="29"/>
      <c r="E19" s="29"/>
      <c r="F19" s="29"/>
      <c r="G19" s="30"/>
      <c r="H19" s="91">
        <f t="shared" si="0"/>
        <v>0</v>
      </c>
      <c r="I19" s="92">
        <f t="shared" si="1"/>
        <v>0</v>
      </c>
      <c r="J19" s="81" t="s">
        <v>15</v>
      </c>
      <c r="K19" s="98"/>
      <c r="L19" s="98"/>
    </row>
    <row r="20" spans="1:12" ht="15.75" customHeight="1" thickBot="1" x14ac:dyDescent="0.3">
      <c r="B20" s="1"/>
      <c r="C20" s="1"/>
      <c r="D20" s="1"/>
      <c r="E20" s="1"/>
      <c r="F20" s="99" t="s">
        <v>16</v>
      </c>
      <c r="G20" s="99"/>
      <c r="H20" s="93">
        <f>SUM(H8:H19)</f>
        <v>0</v>
      </c>
      <c r="I20" s="90">
        <f>SUM(I8:I19)</f>
        <v>0</v>
      </c>
      <c r="J20" s="14"/>
      <c r="K20" s="1"/>
      <c r="L20" s="1"/>
    </row>
    <row r="21" spans="1:12" x14ac:dyDescent="0.25">
      <c r="A21" s="72"/>
      <c r="B21" s="47"/>
      <c r="C21" s="47"/>
      <c r="D21" s="47"/>
      <c r="E21" s="47"/>
      <c r="F21" s="47"/>
      <c r="G21" s="47"/>
      <c r="H21" s="94"/>
      <c r="I21" s="94"/>
      <c r="J21" s="94"/>
      <c r="K21" s="47"/>
      <c r="L21" s="47"/>
    </row>
    <row r="22" spans="1:12" ht="15.75" x14ac:dyDescent="0.25">
      <c r="A22" s="21" t="s">
        <v>0</v>
      </c>
      <c r="C22" s="1"/>
      <c r="D22" s="1"/>
      <c r="E22" s="1"/>
      <c r="F22" s="1"/>
      <c r="G22" s="1"/>
      <c r="H22" s="14"/>
      <c r="I22" s="14"/>
      <c r="J22" s="14"/>
      <c r="K22" s="1"/>
      <c r="L22" s="1"/>
    </row>
    <row r="23" spans="1:12" ht="15.75" x14ac:dyDescent="0.25">
      <c r="A23" s="21" t="s">
        <v>1</v>
      </c>
      <c r="C23" s="1"/>
      <c r="D23" s="1"/>
      <c r="E23" s="1"/>
      <c r="G23" s="21"/>
      <c r="H23" s="73"/>
      <c r="I23" s="73"/>
      <c r="J23" s="73">
        <f>år</f>
        <v>2025</v>
      </c>
      <c r="K23" s="1"/>
      <c r="L23" s="1"/>
    </row>
    <row r="24" spans="1:12" ht="15.75" x14ac:dyDescent="0.25">
      <c r="A24" s="1"/>
      <c r="C24" s="1"/>
      <c r="D24" s="1"/>
      <c r="E24" s="1"/>
      <c r="F24" s="1"/>
      <c r="G24" s="1"/>
      <c r="H24" s="14"/>
      <c r="I24" s="14"/>
      <c r="J24" s="14"/>
      <c r="K24" s="48"/>
      <c r="L24" s="1"/>
    </row>
    <row r="25" spans="1:12" ht="15.75" x14ac:dyDescent="0.25">
      <c r="A25" s="97" t="s">
        <v>29</v>
      </c>
      <c r="B25" s="97"/>
      <c r="C25" s="97"/>
      <c r="D25" s="50"/>
      <c r="E25" s="50"/>
      <c r="F25" s="50"/>
      <c r="G25" s="50"/>
      <c r="H25" s="14"/>
      <c r="I25" s="14"/>
      <c r="J25" s="14"/>
      <c r="K25" s="49"/>
      <c r="L25" s="1"/>
    </row>
    <row r="26" spans="1:12" x14ac:dyDescent="0.25">
      <c r="A26" s="1"/>
      <c r="C26" s="1"/>
      <c r="D26" s="4"/>
      <c r="E26" s="4"/>
      <c r="F26" s="4"/>
      <c r="G26" s="4"/>
      <c r="H26" s="14"/>
      <c r="I26" s="14"/>
      <c r="J26" s="14"/>
      <c r="K26" s="1"/>
      <c r="L26" s="1"/>
    </row>
    <row r="27" spans="1:12" ht="16.5" thickBot="1" x14ac:dyDescent="0.3">
      <c r="A27" s="104" t="s">
        <v>3</v>
      </c>
      <c r="B27" s="104"/>
      <c r="C27" s="104"/>
      <c r="D27" s="51">
        <f>$D$6</f>
        <v>0</v>
      </c>
      <c r="E27" s="51"/>
      <c r="F27" s="51"/>
      <c r="G27" s="51"/>
      <c r="H27" s="14"/>
      <c r="I27" s="14"/>
      <c r="J27" s="14"/>
      <c r="K27" s="1"/>
      <c r="L27" s="1"/>
    </row>
    <row r="28" spans="1:12" ht="15.75" thickBot="1" x14ac:dyDescent="0.3">
      <c r="A28" s="108" t="s">
        <v>4</v>
      </c>
      <c r="B28" s="109"/>
      <c r="C28" s="54" t="s">
        <v>5</v>
      </c>
      <c r="D28" s="55" t="s">
        <v>6</v>
      </c>
      <c r="E28" s="55" t="s">
        <v>7</v>
      </c>
      <c r="F28" s="55" t="s">
        <v>8</v>
      </c>
      <c r="G28" s="56" t="s">
        <v>9</v>
      </c>
      <c r="H28" s="95" t="s">
        <v>10</v>
      </c>
      <c r="I28" s="90" t="s">
        <v>37</v>
      </c>
      <c r="J28" s="14"/>
      <c r="K28" s="1"/>
      <c r="L28" s="1"/>
    </row>
    <row r="29" spans="1:12" ht="15.75" thickBot="1" x14ac:dyDescent="0.3">
      <c r="A29" s="112" t="s">
        <v>32</v>
      </c>
      <c r="B29" s="57">
        <v>1</v>
      </c>
      <c r="C29" s="58"/>
      <c r="D29" s="59"/>
      <c r="E29" s="59"/>
      <c r="F29" s="59"/>
      <c r="G29" s="57"/>
      <c r="H29" s="91">
        <f>IF(C29="x",10,C29)+IF(D29="x",10,D29)+IF(E29="x",10,E29)+IF(F29="x",10,F29)+IF(G29="x",10,G29)</f>
        <v>0</v>
      </c>
      <c r="I29" s="92">
        <f>IF(C29="x",1,0)+IF(D29="x",1,0)+IF(E29="x",1,0)+IF(F29="x",1,0)+IF(G29="x",1,0)</f>
        <v>0</v>
      </c>
      <c r="J29" s="14"/>
      <c r="K29" s="1"/>
      <c r="L29" s="1"/>
    </row>
    <row r="30" spans="1:12" ht="15.75" thickBot="1" x14ac:dyDescent="0.3">
      <c r="A30" s="112"/>
      <c r="B30" s="60">
        <v>2</v>
      </c>
      <c r="C30" s="41"/>
      <c r="D30" s="42"/>
      <c r="E30" s="42"/>
      <c r="F30" s="42"/>
      <c r="G30" s="60"/>
      <c r="H30" s="91">
        <f t="shared" ref="H30:H40" si="2">IF(C30="x",10,C30)+IF(D30="x",10,D30)+IF(E30="x",10,E30)+IF(F30="x",10,F30)+IF(G30="x",10,G30)</f>
        <v>0</v>
      </c>
      <c r="I30" s="92">
        <f t="shared" ref="I30:I40" si="3">IF(C30="x",1,0)+IF(D30="x",1,0)+IF(E30="x",1,0)+IF(F30="x",1,0)+IF(G30="x",1,0)</f>
        <v>0</v>
      </c>
      <c r="J30" s="14"/>
      <c r="K30" s="1"/>
      <c r="L30" s="1"/>
    </row>
    <row r="31" spans="1:12" ht="15.75" thickBot="1" x14ac:dyDescent="0.3">
      <c r="A31" s="112"/>
      <c r="B31" s="60">
        <v>3</v>
      </c>
      <c r="C31" s="41"/>
      <c r="D31" s="42"/>
      <c r="E31" s="42"/>
      <c r="F31" s="42"/>
      <c r="G31" s="60"/>
      <c r="H31" s="91">
        <f t="shared" si="2"/>
        <v>0</v>
      </c>
      <c r="I31" s="92">
        <f t="shared" si="3"/>
        <v>0</v>
      </c>
      <c r="J31" s="14"/>
      <c r="K31" s="1"/>
      <c r="L31" s="1"/>
    </row>
    <row r="32" spans="1:12" ht="15.75" thickBot="1" x14ac:dyDescent="0.3">
      <c r="A32" s="113"/>
      <c r="B32" s="61">
        <v>4</v>
      </c>
      <c r="C32" s="62"/>
      <c r="D32" s="63"/>
      <c r="E32" s="63"/>
      <c r="F32" s="63"/>
      <c r="G32" s="61"/>
      <c r="H32" s="91">
        <f t="shared" si="2"/>
        <v>0</v>
      </c>
      <c r="I32" s="92">
        <f t="shared" si="3"/>
        <v>0</v>
      </c>
      <c r="J32" s="14"/>
      <c r="K32" s="1"/>
      <c r="L32" s="1"/>
    </row>
    <row r="33" spans="1:12" ht="15.75" thickBot="1" x14ac:dyDescent="0.3">
      <c r="A33" s="105" t="s">
        <v>30</v>
      </c>
      <c r="B33" s="64">
        <v>1</v>
      </c>
      <c r="C33" s="65"/>
      <c r="D33" s="66"/>
      <c r="E33" s="66"/>
      <c r="F33" s="66"/>
      <c r="G33" s="67"/>
      <c r="H33" s="91">
        <f t="shared" si="2"/>
        <v>0</v>
      </c>
      <c r="I33" s="92">
        <f t="shared" si="3"/>
        <v>0</v>
      </c>
      <c r="J33" s="14"/>
      <c r="K33" s="1"/>
      <c r="L33" s="1"/>
    </row>
    <row r="34" spans="1:12" ht="15.75" thickBot="1" x14ac:dyDescent="0.3">
      <c r="A34" s="106"/>
      <c r="B34" s="60">
        <v>2</v>
      </c>
      <c r="C34" s="41"/>
      <c r="D34" s="42"/>
      <c r="E34" s="42"/>
      <c r="F34" s="42"/>
      <c r="G34" s="43"/>
      <c r="H34" s="91">
        <f t="shared" si="2"/>
        <v>0</v>
      </c>
      <c r="I34" s="92">
        <f t="shared" si="3"/>
        <v>0</v>
      </c>
      <c r="J34" s="14"/>
      <c r="K34" s="1"/>
      <c r="L34" s="1"/>
    </row>
    <row r="35" spans="1:12" ht="15.75" thickBot="1" x14ac:dyDescent="0.3">
      <c r="A35" s="106"/>
      <c r="B35" s="60">
        <v>3</v>
      </c>
      <c r="C35" s="41"/>
      <c r="D35" s="42"/>
      <c r="E35" s="42"/>
      <c r="F35" s="42"/>
      <c r="G35" s="43"/>
      <c r="H35" s="91">
        <f t="shared" si="2"/>
        <v>0</v>
      </c>
      <c r="I35" s="92">
        <f t="shared" si="3"/>
        <v>0</v>
      </c>
      <c r="J35" s="14"/>
      <c r="K35" s="1"/>
      <c r="L35" s="1"/>
    </row>
    <row r="36" spans="1:12" ht="15.75" thickBot="1" x14ac:dyDescent="0.3">
      <c r="A36" s="107"/>
      <c r="B36" s="68">
        <v>4</v>
      </c>
      <c r="C36" s="44"/>
      <c r="D36" s="45"/>
      <c r="E36" s="45"/>
      <c r="F36" s="45"/>
      <c r="G36" s="46"/>
      <c r="H36" s="91">
        <f t="shared" si="2"/>
        <v>0</v>
      </c>
      <c r="I36" s="92">
        <f t="shared" si="3"/>
        <v>0</v>
      </c>
      <c r="J36" s="84" t="s">
        <v>11</v>
      </c>
      <c r="K36" s="101" t="s">
        <v>2</v>
      </c>
      <c r="L36" s="101"/>
    </row>
    <row r="37" spans="1:12" ht="15.75" thickBot="1" x14ac:dyDescent="0.3">
      <c r="A37" s="110" t="s">
        <v>31</v>
      </c>
      <c r="B37" s="69">
        <v>1</v>
      </c>
      <c r="C37" s="22"/>
      <c r="D37" s="23"/>
      <c r="E37" s="23"/>
      <c r="F37" s="23"/>
      <c r="G37" s="24"/>
      <c r="H37" s="91">
        <f t="shared" si="2"/>
        <v>0</v>
      </c>
      <c r="I37" s="92">
        <f t="shared" si="3"/>
        <v>0</v>
      </c>
      <c r="J37" s="84" t="s">
        <v>12</v>
      </c>
      <c r="K37" s="101" t="s">
        <v>2</v>
      </c>
      <c r="L37" s="101"/>
    </row>
    <row r="38" spans="1:12" ht="15.75" thickBot="1" x14ac:dyDescent="0.3">
      <c r="A38" s="110"/>
      <c r="B38" s="70">
        <v>2</v>
      </c>
      <c r="C38" s="25"/>
      <c r="D38" s="26"/>
      <c r="E38" s="26"/>
      <c r="F38" s="26"/>
      <c r="G38" s="27"/>
      <c r="H38" s="91">
        <f t="shared" si="2"/>
        <v>0</v>
      </c>
      <c r="I38" s="92">
        <f t="shared" si="3"/>
        <v>0</v>
      </c>
      <c r="J38" s="85" t="s">
        <v>13</v>
      </c>
      <c r="K38" s="102" t="s">
        <v>2</v>
      </c>
      <c r="L38" s="102"/>
    </row>
    <row r="39" spans="1:12" ht="15.75" thickBot="1" x14ac:dyDescent="0.3">
      <c r="A39" s="110"/>
      <c r="B39" s="70">
        <v>3</v>
      </c>
      <c r="C39" s="25"/>
      <c r="D39" s="26"/>
      <c r="E39" s="26"/>
      <c r="F39" s="26"/>
      <c r="G39" s="27"/>
      <c r="H39" s="91">
        <f t="shared" si="2"/>
        <v>0</v>
      </c>
      <c r="I39" s="92">
        <f t="shared" si="3"/>
        <v>0</v>
      </c>
      <c r="J39" s="86" t="s">
        <v>14</v>
      </c>
      <c r="K39" s="100"/>
      <c r="L39" s="100"/>
    </row>
    <row r="40" spans="1:12" ht="15.75" thickBot="1" x14ac:dyDescent="0.3">
      <c r="A40" s="111"/>
      <c r="B40" s="71">
        <v>4</v>
      </c>
      <c r="C40" s="28"/>
      <c r="D40" s="29"/>
      <c r="E40" s="29"/>
      <c r="F40" s="29"/>
      <c r="G40" s="30"/>
      <c r="H40" s="91">
        <f t="shared" si="2"/>
        <v>0</v>
      </c>
      <c r="I40" s="92">
        <f t="shared" si="3"/>
        <v>0</v>
      </c>
      <c r="J40" s="87" t="s">
        <v>15</v>
      </c>
      <c r="K40" s="98"/>
      <c r="L40" s="98"/>
    </row>
    <row r="41" spans="1:12" ht="16.5" thickBot="1" x14ac:dyDescent="0.3">
      <c r="B41" s="1"/>
      <c r="C41" s="1"/>
      <c r="D41" s="1"/>
      <c r="E41" s="1"/>
      <c r="F41" s="99" t="s">
        <v>16</v>
      </c>
      <c r="G41" s="99"/>
      <c r="H41" s="82">
        <f>SUM(H29:H40)</f>
        <v>0</v>
      </c>
      <c r="I41" s="90">
        <f>SUM(I29:I40)</f>
        <v>0</v>
      </c>
      <c r="J41" s="14"/>
      <c r="K41" s="1"/>
      <c r="L41" s="1"/>
    </row>
    <row r="42" spans="1:12" x14ac:dyDescent="0.25">
      <c r="A42" s="72"/>
      <c r="B42" s="47"/>
      <c r="C42" s="47"/>
      <c r="D42" s="47"/>
      <c r="E42" s="47"/>
      <c r="F42" s="47"/>
      <c r="G42" s="47"/>
      <c r="H42" s="94"/>
      <c r="I42" s="94"/>
      <c r="J42" s="94"/>
      <c r="K42" s="47"/>
      <c r="L42" s="47"/>
    </row>
    <row r="43" spans="1:12" ht="15.75" x14ac:dyDescent="0.25">
      <c r="A43" s="21" t="s">
        <v>0</v>
      </c>
      <c r="C43" s="1"/>
      <c r="D43" s="1"/>
      <c r="E43" s="1"/>
      <c r="F43" s="1"/>
      <c r="G43" s="1"/>
      <c r="H43" s="14"/>
      <c r="I43" s="14"/>
      <c r="J43" s="14"/>
      <c r="K43" s="1"/>
      <c r="L43" s="1"/>
    </row>
    <row r="44" spans="1:12" ht="15.75" x14ac:dyDescent="0.25">
      <c r="A44" s="21" t="s">
        <v>1</v>
      </c>
      <c r="C44" s="1"/>
      <c r="D44" s="1"/>
      <c r="E44" s="1"/>
      <c r="G44" s="21"/>
      <c r="H44" s="73"/>
      <c r="I44" s="73"/>
      <c r="J44" s="73">
        <f>år</f>
        <v>2025</v>
      </c>
      <c r="K44" s="1"/>
      <c r="L44" s="1"/>
    </row>
    <row r="45" spans="1:12" ht="15.75" x14ac:dyDescent="0.25">
      <c r="A45" s="1"/>
      <c r="C45" s="1"/>
      <c r="D45" s="1"/>
      <c r="E45" s="1"/>
      <c r="F45" s="1"/>
      <c r="G45" s="1"/>
      <c r="H45" s="14"/>
      <c r="I45" s="14"/>
      <c r="J45" s="14"/>
      <c r="K45" s="48"/>
      <c r="L45" s="1"/>
    </row>
    <row r="46" spans="1:12" ht="15.75" x14ac:dyDescent="0.25">
      <c r="A46" s="97" t="s">
        <v>29</v>
      </c>
      <c r="B46" s="97"/>
      <c r="C46" s="97"/>
      <c r="D46" s="50"/>
      <c r="E46" s="50"/>
      <c r="F46" s="50"/>
      <c r="G46" s="50"/>
      <c r="H46" s="14"/>
      <c r="I46" s="14"/>
      <c r="J46" s="14"/>
      <c r="K46" s="49"/>
      <c r="L46" s="1"/>
    </row>
    <row r="47" spans="1:12" x14ac:dyDescent="0.25">
      <c r="A47" s="1"/>
      <c r="C47" s="1"/>
      <c r="D47" s="4"/>
      <c r="E47" s="4"/>
      <c r="F47" s="4"/>
      <c r="G47" s="4"/>
      <c r="H47" s="14"/>
      <c r="I47" s="14"/>
      <c r="J47" s="14"/>
      <c r="K47" s="1"/>
      <c r="L47" s="1"/>
    </row>
    <row r="48" spans="1:12" ht="16.5" thickBot="1" x14ac:dyDescent="0.3">
      <c r="A48" s="104" t="s">
        <v>3</v>
      </c>
      <c r="B48" s="104"/>
      <c r="C48" s="104"/>
      <c r="D48" s="51">
        <f>$D$6</f>
        <v>0</v>
      </c>
      <c r="E48" s="51"/>
      <c r="F48" s="51"/>
      <c r="G48" s="51"/>
      <c r="H48" s="14"/>
      <c r="I48" s="14"/>
      <c r="J48" s="14"/>
      <c r="K48" s="1"/>
      <c r="L48" s="1"/>
    </row>
    <row r="49" spans="1:12" ht="15.75" thickBot="1" x14ac:dyDescent="0.3">
      <c r="A49" s="108" t="s">
        <v>4</v>
      </c>
      <c r="B49" s="109"/>
      <c r="C49" s="54" t="s">
        <v>5</v>
      </c>
      <c r="D49" s="55" t="s">
        <v>6</v>
      </c>
      <c r="E49" s="55" t="s">
        <v>7</v>
      </c>
      <c r="F49" s="55" t="s">
        <v>8</v>
      </c>
      <c r="G49" s="56" t="s">
        <v>9</v>
      </c>
      <c r="H49" s="95" t="s">
        <v>10</v>
      </c>
      <c r="I49" s="90" t="s">
        <v>37</v>
      </c>
      <c r="J49" s="14"/>
      <c r="K49" s="1"/>
      <c r="L49" s="1"/>
    </row>
    <row r="50" spans="1:12" ht="15.75" thickBot="1" x14ac:dyDescent="0.3">
      <c r="A50" s="112" t="s">
        <v>32</v>
      </c>
      <c r="B50" s="57">
        <v>1</v>
      </c>
      <c r="C50" s="58"/>
      <c r="D50" s="59"/>
      <c r="E50" s="59"/>
      <c r="F50" s="59"/>
      <c r="G50" s="57"/>
      <c r="H50" s="91">
        <f>IF(C50="x",10,C50)+IF(D50="x",10,D50)+IF(E50="x",10,E50)+IF(F50="x",10,F50)+IF(G50="x",10,G50)</f>
        <v>0</v>
      </c>
      <c r="I50" s="92">
        <f>IF(C50="x",1,0)+IF(D50="x",1,0)+IF(E50="x",1,0)+IF(F50="x",1,0)+IF(G50="x",1,0)</f>
        <v>0</v>
      </c>
      <c r="J50" s="14"/>
      <c r="K50" s="1"/>
      <c r="L50" s="1"/>
    </row>
    <row r="51" spans="1:12" ht="15.75" thickBot="1" x14ac:dyDescent="0.3">
      <c r="A51" s="112"/>
      <c r="B51" s="60">
        <v>2</v>
      </c>
      <c r="C51" s="41"/>
      <c r="D51" s="42"/>
      <c r="E51" s="42"/>
      <c r="F51" s="42"/>
      <c r="G51" s="60"/>
      <c r="H51" s="91">
        <f t="shared" ref="H51:H61" si="4">IF(C51="x",10,C51)+IF(D51="x",10,D51)+IF(E51="x",10,E51)+IF(F51="x",10,F51)+IF(G51="x",10,G51)</f>
        <v>0</v>
      </c>
      <c r="I51" s="92">
        <f t="shared" ref="I51:I61" si="5">IF(C51="x",1,0)+IF(D51="x",1,0)+IF(E51="x",1,0)+IF(F51="x",1,0)+IF(G51="x",1,0)</f>
        <v>0</v>
      </c>
      <c r="J51" s="14"/>
      <c r="K51" s="1"/>
      <c r="L51" s="1"/>
    </row>
    <row r="52" spans="1:12" ht="15.75" thickBot="1" x14ac:dyDescent="0.3">
      <c r="A52" s="112"/>
      <c r="B52" s="60">
        <v>3</v>
      </c>
      <c r="C52" s="41"/>
      <c r="D52" s="42"/>
      <c r="E52" s="42"/>
      <c r="F52" s="42"/>
      <c r="G52" s="60"/>
      <c r="H52" s="91">
        <f t="shared" si="4"/>
        <v>0</v>
      </c>
      <c r="I52" s="92">
        <f t="shared" si="5"/>
        <v>0</v>
      </c>
      <c r="J52" s="14"/>
      <c r="K52" s="1"/>
      <c r="L52" s="1"/>
    </row>
    <row r="53" spans="1:12" ht="15.75" thickBot="1" x14ac:dyDescent="0.3">
      <c r="A53" s="113"/>
      <c r="B53" s="61">
        <v>4</v>
      </c>
      <c r="C53" s="62"/>
      <c r="D53" s="63"/>
      <c r="E53" s="63"/>
      <c r="F53" s="63"/>
      <c r="G53" s="61"/>
      <c r="H53" s="91">
        <f t="shared" si="4"/>
        <v>0</v>
      </c>
      <c r="I53" s="92">
        <f t="shared" si="5"/>
        <v>0</v>
      </c>
      <c r="J53" s="14"/>
      <c r="K53" s="1"/>
      <c r="L53" s="1"/>
    </row>
    <row r="54" spans="1:12" ht="15.75" thickBot="1" x14ac:dyDescent="0.3">
      <c r="A54" s="105" t="s">
        <v>30</v>
      </c>
      <c r="B54" s="64">
        <v>1</v>
      </c>
      <c r="C54" s="65"/>
      <c r="D54" s="66"/>
      <c r="E54" s="66"/>
      <c r="F54" s="66"/>
      <c r="G54" s="67"/>
      <c r="H54" s="91">
        <f t="shared" si="4"/>
        <v>0</v>
      </c>
      <c r="I54" s="92">
        <f t="shared" si="5"/>
        <v>0</v>
      </c>
      <c r="J54" s="14"/>
      <c r="K54" s="1"/>
      <c r="L54" s="1"/>
    </row>
    <row r="55" spans="1:12" ht="15.75" thickBot="1" x14ac:dyDescent="0.3">
      <c r="A55" s="106"/>
      <c r="B55" s="60">
        <v>2</v>
      </c>
      <c r="C55" s="41"/>
      <c r="D55" s="42"/>
      <c r="E55" s="42"/>
      <c r="F55" s="42"/>
      <c r="G55" s="43"/>
      <c r="H55" s="91">
        <f t="shared" si="4"/>
        <v>0</v>
      </c>
      <c r="I55" s="92">
        <f t="shared" si="5"/>
        <v>0</v>
      </c>
      <c r="J55" s="14"/>
      <c r="K55" s="1"/>
      <c r="L55" s="1"/>
    </row>
    <row r="56" spans="1:12" ht="15.75" thickBot="1" x14ac:dyDescent="0.3">
      <c r="A56" s="106"/>
      <c r="B56" s="60">
        <v>3</v>
      </c>
      <c r="C56" s="41"/>
      <c r="D56" s="42"/>
      <c r="E56" s="42"/>
      <c r="F56" s="42"/>
      <c r="G56" s="43"/>
      <c r="H56" s="91">
        <f t="shared" si="4"/>
        <v>0</v>
      </c>
      <c r="I56" s="92">
        <f t="shared" si="5"/>
        <v>0</v>
      </c>
      <c r="J56" s="14"/>
      <c r="K56" s="1"/>
      <c r="L56" s="1"/>
    </row>
    <row r="57" spans="1:12" ht="15.75" thickBot="1" x14ac:dyDescent="0.3">
      <c r="A57" s="107"/>
      <c r="B57" s="68">
        <v>4</v>
      </c>
      <c r="C57" s="44"/>
      <c r="D57" s="45"/>
      <c r="E57" s="45"/>
      <c r="F57" s="45"/>
      <c r="G57" s="46"/>
      <c r="H57" s="91">
        <f t="shared" si="4"/>
        <v>0</v>
      </c>
      <c r="I57" s="92">
        <f t="shared" si="5"/>
        <v>0</v>
      </c>
      <c r="J57" s="84" t="s">
        <v>11</v>
      </c>
      <c r="K57" s="101" t="s">
        <v>2</v>
      </c>
      <c r="L57" s="101"/>
    </row>
    <row r="58" spans="1:12" ht="15.75" thickBot="1" x14ac:dyDescent="0.3">
      <c r="A58" s="110" t="s">
        <v>31</v>
      </c>
      <c r="B58" s="69">
        <v>1</v>
      </c>
      <c r="C58" s="22"/>
      <c r="D58" s="23"/>
      <c r="E58" s="23"/>
      <c r="F58" s="23"/>
      <c r="G58" s="24"/>
      <c r="H58" s="91">
        <f t="shared" si="4"/>
        <v>0</v>
      </c>
      <c r="I58" s="92">
        <f t="shared" si="5"/>
        <v>0</v>
      </c>
      <c r="J58" s="84" t="s">
        <v>12</v>
      </c>
      <c r="K58" s="101" t="s">
        <v>2</v>
      </c>
      <c r="L58" s="101"/>
    </row>
    <row r="59" spans="1:12" ht="15.75" thickBot="1" x14ac:dyDescent="0.3">
      <c r="A59" s="110"/>
      <c r="B59" s="70">
        <v>2</v>
      </c>
      <c r="C59" s="25"/>
      <c r="D59" s="26"/>
      <c r="E59" s="26"/>
      <c r="F59" s="26"/>
      <c r="G59" s="27"/>
      <c r="H59" s="91">
        <f t="shared" si="4"/>
        <v>0</v>
      </c>
      <c r="I59" s="92">
        <f t="shared" si="5"/>
        <v>0</v>
      </c>
      <c r="J59" s="85" t="s">
        <v>13</v>
      </c>
      <c r="K59" s="102" t="s">
        <v>2</v>
      </c>
      <c r="L59" s="102"/>
    </row>
    <row r="60" spans="1:12" ht="15.75" thickBot="1" x14ac:dyDescent="0.3">
      <c r="A60" s="110"/>
      <c r="B60" s="70">
        <v>3</v>
      </c>
      <c r="C60" s="25"/>
      <c r="D60" s="26"/>
      <c r="E60" s="26"/>
      <c r="F60" s="26"/>
      <c r="G60" s="27"/>
      <c r="H60" s="91">
        <f t="shared" si="4"/>
        <v>0</v>
      </c>
      <c r="I60" s="92">
        <f t="shared" si="5"/>
        <v>0</v>
      </c>
      <c r="J60" s="86" t="s">
        <v>14</v>
      </c>
      <c r="K60" s="100"/>
      <c r="L60" s="100"/>
    </row>
    <row r="61" spans="1:12" ht="15.75" thickBot="1" x14ac:dyDescent="0.3">
      <c r="A61" s="111"/>
      <c r="B61" s="71">
        <v>4</v>
      </c>
      <c r="C61" s="28"/>
      <c r="D61" s="29"/>
      <c r="E61" s="29"/>
      <c r="F61" s="29"/>
      <c r="G61" s="30"/>
      <c r="H61" s="91">
        <f t="shared" si="4"/>
        <v>0</v>
      </c>
      <c r="I61" s="92">
        <f t="shared" si="5"/>
        <v>0</v>
      </c>
      <c r="J61" s="87" t="s">
        <v>15</v>
      </c>
      <c r="K61" s="98"/>
      <c r="L61" s="98"/>
    </row>
    <row r="62" spans="1:12" ht="16.5" thickBot="1" x14ac:dyDescent="0.3">
      <c r="B62" s="1"/>
      <c r="C62" s="1"/>
      <c r="D62" s="1"/>
      <c r="E62" s="1"/>
      <c r="F62" s="99" t="s">
        <v>16</v>
      </c>
      <c r="G62" s="99"/>
      <c r="H62" s="82">
        <f>SUM(H50:H61)</f>
        <v>0</v>
      </c>
      <c r="I62" s="90">
        <f>SUM(I50:I61)</f>
        <v>0</v>
      </c>
      <c r="J62" s="14"/>
      <c r="K62" s="1"/>
      <c r="L62" s="1"/>
    </row>
    <row r="63" spans="1:12" x14ac:dyDescent="0.25">
      <c r="A63" s="72"/>
      <c r="B63" s="47"/>
      <c r="C63" s="47"/>
      <c r="D63" s="47"/>
      <c r="E63" s="47"/>
      <c r="F63" s="47"/>
      <c r="G63" s="47"/>
      <c r="H63" s="94"/>
      <c r="I63" s="94"/>
      <c r="J63" s="94"/>
      <c r="K63" s="47"/>
      <c r="L63" s="47"/>
    </row>
    <row r="64" spans="1:12" ht="15.75" x14ac:dyDescent="0.25">
      <c r="A64" s="21" t="s">
        <v>0</v>
      </c>
      <c r="C64" s="1"/>
      <c r="D64" s="1"/>
      <c r="E64" s="1"/>
      <c r="F64" s="1"/>
      <c r="G64" s="1"/>
      <c r="H64" s="14"/>
      <c r="I64" s="14"/>
      <c r="J64" s="14"/>
      <c r="K64" s="1"/>
      <c r="L64" s="1"/>
    </row>
    <row r="65" spans="1:12" ht="15.75" x14ac:dyDescent="0.25">
      <c r="A65" s="21" t="s">
        <v>1</v>
      </c>
      <c r="C65" s="1"/>
      <c r="D65" s="1"/>
      <c r="E65" s="1"/>
      <c r="G65" s="21"/>
      <c r="H65" s="73"/>
      <c r="I65" s="73"/>
      <c r="J65" s="73">
        <f>år</f>
        <v>2025</v>
      </c>
      <c r="K65" s="1"/>
      <c r="L65" s="1"/>
    </row>
    <row r="66" spans="1:12" ht="15.75" x14ac:dyDescent="0.25">
      <c r="A66" s="1"/>
      <c r="C66" s="1"/>
      <c r="D66" s="1"/>
      <c r="E66" s="1"/>
      <c r="F66" s="1"/>
      <c r="G66" s="1"/>
      <c r="H66" s="14"/>
      <c r="I66" s="14"/>
      <c r="J66" s="14"/>
      <c r="K66" s="48"/>
      <c r="L66" s="1"/>
    </row>
    <row r="67" spans="1:12" ht="15.75" x14ac:dyDescent="0.25">
      <c r="A67" s="97" t="s">
        <v>29</v>
      </c>
      <c r="B67" s="97"/>
      <c r="C67" s="97"/>
      <c r="D67" s="50"/>
      <c r="E67" s="50"/>
      <c r="F67" s="50"/>
      <c r="G67" s="50"/>
      <c r="H67" s="14"/>
      <c r="I67" s="14"/>
      <c r="J67" s="14"/>
      <c r="K67" s="49"/>
      <c r="L67" s="1"/>
    </row>
    <row r="68" spans="1:12" x14ac:dyDescent="0.25">
      <c r="A68" s="1"/>
      <c r="C68" s="1"/>
      <c r="D68" s="4"/>
      <c r="E68" s="4"/>
      <c r="F68" s="4"/>
      <c r="G68" s="4"/>
      <c r="H68" s="14"/>
      <c r="I68" s="14"/>
      <c r="J68" s="14"/>
      <c r="K68" s="1"/>
      <c r="L68" s="1"/>
    </row>
    <row r="69" spans="1:12" ht="16.5" thickBot="1" x14ac:dyDescent="0.3">
      <c r="A69" s="104" t="s">
        <v>3</v>
      </c>
      <c r="B69" s="104"/>
      <c r="C69" s="104"/>
      <c r="D69" s="51">
        <f>$D$6</f>
        <v>0</v>
      </c>
      <c r="E69" s="51"/>
      <c r="F69" s="51"/>
      <c r="G69" s="51"/>
      <c r="H69" s="14"/>
      <c r="I69" s="14"/>
      <c r="J69" s="14"/>
      <c r="K69" s="1"/>
      <c r="L69" s="1"/>
    </row>
    <row r="70" spans="1:12" ht="15.75" thickBot="1" x14ac:dyDescent="0.3">
      <c r="A70" s="108" t="s">
        <v>4</v>
      </c>
      <c r="B70" s="109"/>
      <c r="C70" s="54" t="s">
        <v>5</v>
      </c>
      <c r="D70" s="55" t="s">
        <v>6</v>
      </c>
      <c r="E70" s="55" t="s">
        <v>7</v>
      </c>
      <c r="F70" s="55" t="s">
        <v>8</v>
      </c>
      <c r="G70" s="56" t="s">
        <v>9</v>
      </c>
      <c r="H70" s="95" t="s">
        <v>10</v>
      </c>
      <c r="I70" s="90" t="s">
        <v>37</v>
      </c>
      <c r="J70" s="14"/>
      <c r="K70" s="1"/>
      <c r="L70" s="1"/>
    </row>
    <row r="71" spans="1:12" ht="15.75" thickBot="1" x14ac:dyDescent="0.3">
      <c r="A71" s="112" t="s">
        <v>32</v>
      </c>
      <c r="B71" s="57">
        <v>1</v>
      </c>
      <c r="C71" s="58"/>
      <c r="D71" s="59"/>
      <c r="E71" s="59"/>
      <c r="F71" s="59"/>
      <c r="G71" s="57"/>
      <c r="H71" s="91">
        <f>IF(C71="x",10,C71)+IF(D71="x",10,D71)+IF(E71="x",10,E71)+IF(F71="x",10,F71)+IF(G71="x",10,G71)</f>
        <v>0</v>
      </c>
      <c r="I71" s="92">
        <f>IF(C71="x",1,0)+IF(D71="x",1,0)+IF(E71="x",1,0)+IF(F71="x",1,0)+IF(G71="x",1,0)</f>
        <v>0</v>
      </c>
      <c r="J71" s="14"/>
      <c r="K71" s="1"/>
      <c r="L71" s="1"/>
    </row>
    <row r="72" spans="1:12" ht="15.75" thickBot="1" x14ac:dyDescent="0.3">
      <c r="A72" s="112"/>
      <c r="B72" s="60">
        <v>2</v>
      </c>
      <c r="C72" s="41"/>
      <c r="D72" s="42"/>
      <c r="E72" s="42"/>
      <c r="F72" s="42"/>
      <c r="G72" s="60"/>
      <c r="H72" s="91">
        <f t="shared" ref="H72:H82" si="6">IF(C72="x",10,C72)+IF(D72="x",10,D72)+IF(E72="x",10,E72)+IF(F72="x",10,F72)+IF(G72="x",10,G72)</f>
        <v>0</v>
      </c>
      <c r="I72" s="92">
        <f t="shared" ref="I72:I82" si="7">IF(C72="x",1,0)+IF(D72="x",1,0)+IF(E72="x",1,0)+IF(F72="x",1,0)+IF(G72="x",1,0)</f>
        <v>0</v>
      </c>
      <c r="J72" s="14"/>
      <c r="K72" s="1"/>
      <c r="L72" s="1"/>
    </row>
    <row r="73" spans="1:12" ht="15.75" thickBot="1" x14ac:dyDescent="0.3">
      <c r="A73" s="112"/>
      <c r="B73" s="60">
        <v>3</v>
      </c>
      <c r="C73" s="41"/>
      <c r="D73" s="42"/>
      <c r="E73" s="42"/>
      <c r="F73" s="42"/>
      <c r="G73" s="60"/>
      <c r="H73" s="91">
        <f t="shared" si="6"/>
        <v>0</v>
      </c>
      <c r="I73" s="92">
        <f t="shared" si="7"/>
        <v>0</v>
      </c>
      <c r="J73" s="14"/>
      <c r="K73" s="1"/>
      <c r="L73" s="1"/>
    </row>
    <row r="74" spans="1:12" ht="15.75" thickBot="1" x14ac:dyDescent="0.3">
      <c r="A74" s="113"/>
      <c r="B74" s="61">
        <v>4</v>
      </c>
      <c r="C74" s="62"/>
      <c r="D74" s="63"/>
      <c r="E74" s="63"/>
      <c r="F74" s="63"/>
      <c r="G74" s="61"/>
      <c r="H74" s="91">
        <f t="shared" si="6"/>
        <v>0</v>
      </c>
      <c r="I74" s="92">
        <f t="shared" si="7"/>
        <v>0</v>
      </c>
      <c r="J74" s="14"/>
      <c r="K74" s="1"/>
      <c r="L74" s="1"/>
    </row>
    <row r="75" spans="1:12" ht="15.75" thickBot="1" x14ac:dyDescent="0.3">
      <c r="A75" s="105" t="s">
        <v>30</v>
      </c>
      <c r="B75" s="64">
        <v>1</v>
      </c>
      <c r="C75" s="65"/>
      <c r="D75" s="66"/>
      <c r="E75" s="66"/>
      <c r="F75" s="66"/>
      <c r="G75" s="67"/>
      <c r="H75" s="91">
        <f t="shared" si="6"/>
        <v>0</v>
      </c>
      <c r="I75" s="92">
        <f t="shared" si="7"/>
        <v>0</v>
      </c>
      <c r="J75" s="14"/>
      <c r="K75" s="1"/>
      <c r="L75" s="1"/>
    </row>
    <row r="76" spans="1:12" ht="15.75" thickBot="1" x14ac:dyDescent="0.3">
      <c r="A76" s="106"/>
      <c r="B76" s="60">
        <v>2</v>
      </c>
      <c r="C76" s="41"/>
      <c r="D76" s="42"/>
      <c r="E76" s="42"/>
      <c r="F76" s="42"/>
      <c r="G76" s="43"/>
      <c r="H76" s="91">
        <f t="shared" si="6"/>
        <v>0</v>
      </c>
      <c r="I76" s="92">
        <f t="shared" si="7"/>
        <v>0</v>
      </c>
      <c r="J76" s="14"/>
      <c r="K76" s="1"/>
      <c r="L76" s="1"/>
    </row>
    <row r="77" spans="1:12" ht="15.75" thickBot="1" x14ac:dyDescent="0.3">
      <c r="A77" s="106"/>
      <c r="B77" s="60">
        <v>3</v>
      </c>
      <c r="C77" s="41"/>
      <c r="D77" s="42"/>
      <c r="E77" s="42"/>
      <c r="F77" s="42"/>
      <c r="G77" s="43"/>
      <c r="H77" s="91">
        <f t="shared" si="6"/>
        <v>0</v>
      </c>
      <c r="I77" s="92">
        <f t="shared" si="7"/>
        <v>0</v>
      </c>
      <c r="J77" s="14"/>
      <c r="K77" s="1"/>
      <c r="L77" s="1"/>
    </row>
    <row r="78" spans="1:12" ht="15.75" thickBot="1" x14ac:dyDescent="0.3">
      <c r="A78" s="107"/>
      <c r="B78" s="68">
        <v>4</v>
      </c>
      <c r="C78" s="44"/>
      <c r="D78" s="45"/>
      <c r="E78" s="45"/>
      <c r="F78" s="45"/>
      <c r="G78" s="46"/>
      <c r="H78" s="91">
        <f t="shared" si="6"/>
        <v>0</v>
      </c>
      <c r="I78" s="92">
        <f t="shared" si="7"/>
        <v>0</v>
      </c>
      <c r="J78" s="84" t="s">
        <v>11</v>
      </c>
      <c r="K78" s="101" t="s">
        <v>2</v>
      </c>
      <c r="L78" s="101"/>
    </row>
    <row r="79" spans="1:12" ht="15.75" thickBot="1" x14ac:dyDescent="0.3">
      <c r="A79" s="110" t="s">
        <v>31</v>
      </c>
      <c r="B79" s="69">
        <v>1</v>
      </c>
      <c r="C79" s="22"/>
      <c r="D79" s="23"/>
      <c r="E79" s="23"/>
      <c r="F79" s="23"/>
      <c r="G79" s="24"/>
      <c r="H79" s="91">
        <f t="shared" si="6"/>
        <v>0</v>
      </c>
      <c r="I79" s="92">
        <f t="shared" si="7"/>
        <v>0</v>
      </c>
      <c r="J79" s="84" t="s">
        <v>12</v>
      </c>
      <c r="K79" s="101" t="s">
        <v>2</v>
      </c>
      <c r="L79" s="101"/>
    </row>
    <row r="80" spans="1:12" ht="15.75" thickBot="1" x14ac:dyDescent="0.3">
      <c r="A80" s="110"/>
      <c r="B80" s="70">
        <v>2</v>
      </c>
      <c r="C80" s="25"/>
      <c r="D80" s="26"/>
      <c r="E80" s="26"/>
      <c r="F80" s="26"/>
      <c r="G80" s="27"/>
      <c r="H80" s="91">
        <f t="shared" si="6"/>
        <v>0</v>
      </c>
      <c r="I80" s="92">
        <f t="shared" si="7"/>
        <v>0</v>
      </c>
      <c r="J80" s="85" t="s">
        <v>13</v>
      </c>
      <c r="K80" s="102" t="s">
        <v>2</v>
      </c>
      <c r="L80" s="102"/>
    </row>
    <row r="81" spans="1:12" ht="15.75" thickBot="1" x14ac:dyDescent="0.3">
      <c r="A81" s="110"/>
      <c r="B81" s="70">
        <v>3</v>
      </c>
      <c r="C81" s="25"/>
      <c r="D81" s="26"/>
      <c r="E81" s="26"/>
      <c r="F81" s="26"/>
      <c r="G81" s="27"/>
      <c r="H81" s="91">
        <f t="shared" si="6"/>
        <v>0</v>
      </c>
      <c r="I81" s="92">
        <f t="shared" si="7"/>
        <v>0</v>
      </c>
      <c r="J81" s="86" t="s">
        <v>14</v>
      </c>
      <c r="K81" s="100"/>
      <c r="L81" s="100"/>
    </row>
    <row r="82" spans="1:12" ht="15.75" thickBot="1" x14ac:dyDescent="0.3">
      <c r="A82" s="111"/>
      <c r="B82" s="71">
        <v>4</v>
      </c>
      <c r="C82" s="28"/>
      <c r="D82" s="29"/>
      <c r="E82" s="29"/>
      <c r="F82" s="29"/>
      <c r="G82" s="30"/>
      <c r="H82" s="91">
        <f t="shared" si="6"/>
        <v>0</v>
      </c>
      <c r="I82" s="92">
        <f t="shared" si="7"/>
        <v>0</v>
      </c>
      <c r="J82" s="87" t="s">
        <v>15</v>
      </c>
      <c r="K82" s="98"/>
      <c r="L82" s="98"/>
    </row>
    <row r="83" spans="1:12" ht="16.5" thickBot="1" x14ac:dyDescent="0.3">
      <c r="B83" s="1"/>
      <c r="C83" s="1"/>
      <c r="D83" s="1"/>
      <c r="E83" s="1"/>
      <c r="F83" s="99" t="s">
        <v>16</v>
      </c>
      <c r="G83" s="99"/>
      <c r="H83" s="82">
        <f>SUM(H71:H82)</f>
        <v>0</v>
      </c>
      <c r="I83" s="90">
        <f>SUM(I71:I82)</f>
        <v>0</v>
      </c>
      <c r="J83" s="14"/>
      <c r="K83" s="1"/>
      <c r="L83" s="1"/>
    </row>
    <row r="84" spans="1:12" x14ac:dyDescent="0.25">
      <c r="A84" s="72"/>
      <c r="B84" s="47"/>
      <c r="C84" s="47"/>
      <c r="D84" s="47"/>
      <c r="E84" s="47"/>
      <c r="F84" s="47"/>
      <c r="G84" s="47"/>
      <c r="H84" s="94"/>
      <c r="I84" s="94"/>
      <c r="J84" s="94"/>
      <c r="K84" s="47"/>
      <c r="L84" s="47"/>
    </row>
    <row r="85" spans="1:12" ht="15.75" x14ac:dyDescent="0.25">
      <c r="A85" s="21" t="s">
        <v>0</v>
      </c>
      <c r="C85" s="1"/>
      <c r="D85" s="1"/>
      <c r="E85" s="1"/>
      <c r="F85" s="1"/>
      <c r="G85" s="1"/>
      <c r="H85" s="14"/>
      <c r="I85" s="14"/>
      <c r="J85" s="14"/>
      <c r="K85" s="1"/>
      <c r="L85" s="1"/>
    </row>
    <row r="86" spans="1:12" ht="15.75" x14ac:dyDescent="0.25">
      <c r="A86" s="21" t="s">
        <v>1</v>
      </c>
      <c r="C86" s="1"/>
      <c r="D86" s="1"/>
      <c r="E86" s="1"/>
      <c r="G86" s="21"/>
      <c r="H86" s="73"/>
      <c r="I86" s="73"/>
      <c r="J86" s="73">
        <f>år</f>
        <v>2025</v>
      </c>
      <c r="K86" s="1"/>
      <c r="L86" s="1"/>
    </row>
    <row r="87" spans="1:12" ht="15.75" x14ac:dyDescent="0.25">
      <c r="A87" s="1"/>
      <c r="C87" s="1"/>
      <c r="D87" s="1"/>
      <c r="E87" s="1"/>
      <c r="F87" s="1"/>
      <c r="G87" s="1"/>
      <c r="H87" s="14"/>
      <c r="I87" s="14"/>
      <c r="J87" s="14"/>
      <c r="K87" s="48"/>
      <c r="L87" s="1"/>
    </row>
    <row r="88" spans="1:12" ht="15.75" x14ac:dyDescent="0.25">
      <c r="A88" s="97" t="s">
        <v>29</v>
      </c>
      <c r="B88" s="97"/>
      <c r="C88" s="97"/>
      <c r="D88" s="50"/>
      <c r="E88" s="50"/>
      <c r="F88" s="50"/>
      <c r="G88" s="50"/>
      <c r="H88" s="14"/>
      <c r="I88" s="14"/>
      <c r="J88" s="14"/>
      <c r="K88" s="49"/>
      <c r="L88" s="1"/>
    </row>
    <row r="89" spans="1:12" x14ac:dyDescent="0.25">
      <c r="A89" s="1"/>
      <c r="C89" s="1"/>
      <c r="D89" s="4"/>
      <c r="E89" s="4"/>
      <c r="F89" s="4"/>
      <c r="G89" s="4"/>
      <c r="H89" s="14"/>
      <c r="I89" s="14"/>
      <c r="J89" s="14"/>
      <c r="K89" s="1"/>
      <c r="L89" s="1"/>
    </row>
    <row r="90" spans="1:12" ht="16.5" thickBot="1" x14ac:dyDescent="0.3">
      <c r="A90" s="104" t="s">
        <v>3</v>
      </c>
      <c r="B90" s="104"/>
      <c r="C90" s="104"/>
      <c r="D90" s="51">
        <f>$D$6</f>
        <v>0</v>
      </c>
      <c r="E90" s="51"/>
      <c r="F90" s="51"/>
      <c r="G90" s="51"/>
      <c r="H90" s="14"/>
      <c r="I90" s="14"/>
      <c r="J90" s="14"/>
      <c r="K90" s="1"/>
      <c r="L90" s="1"/>
    </row>
    <row r="91" spans="1:12" ht="15.75" thickBot="1" x14ac:dyDescent="0.3">
      <c r="A91" s="108" t="s">
        <v>4</v>
      </c>
      <c r="B91" s="109"/>
      <c r="C91" s="54" t="s">
        <v>5</v>
      </c>
      <c r="D91" s="55" t="s">
        <v>6</v>
      </c>
      <c r="E91" s="55" t="s">
        <v>7</v>
      </c>
      <c r="F91" s="55" t="s">
        <v>8</v>
      </c>
      <c r="G91" s="56" t="s">
        <v>9</v>
      </c>
      <c r="H91" s="95" t="s">
        <v>10</v>
      </c>
      <c r="I91" s="90" t="s">
        <v>37</v>
      </c>
      <c r="J91" s="14"/>
      <c r="K91" s="1"/>
      <c r="L91" s="1"/>
    </row>
    <row r="92" spans="1:12" ht="15.75" thickBot="1" x14ac:dyDescent="0.3">
      <c r="A92" s="112" t="s">
        <v>32</v>
      </c>
      <c r="B92" s="57">
        <v>1</v>
      </c>
      <c r="C92" s="58"/>
      <c r="D92" s="59"/>
      <c r="E92" s="59"/>
      <c r="F92" s="59"/>
      <c r="G92" s="57"/>
      <c r="H92" s="91">
        <f>IF(C92="x",10,C92)+IF(D92="x",10,D92)+IF(E92="x",10,E92)+IF(F92="x",10,F92)+IF(G92="x",10,G92)</f>
        <v>0</v>
      </c>
      <c r="I92" s="92">
        <f>IF(C92="x",1,0)+IF(D92="x",1,0)+IF(E92="x",1,0)+IF(F92="x",1,0)+IF(G92="x",1,0)</f>
        <v>0</v>
      </c>
      <c r="J92" s="14"/>
      <c r="K92" s="1"/>
      <c r="L92" s="1"/>
    </row>
    <row r="93" spans="1:12" ht="15.75" thickBot="1" x14ac:dyDescent="0.3">
      <c r="A93" s="112"/>
      <c r="B93" s="60">
        <v>2</v>
      </c>
      <c r="C93" s="41"/>
      <c r="D93" s="42"/>
      <c r="E93" s="42"/>
      <c r="F93" s="42"/>
      <c r="G93" s="60"/>
      <c r="H93" s="91">
        <f t="shared" ref="H93:H103" si="8">IF(C93="x",10,C93)+IF(D93="x",10,D93)+IF(E93="x",10,E93)+IF(F93="x",10,F93)+IF(G93="x",10,G93)</f>
        <v>0</v>
      </c>
      <c r="I93" s="92">
        <f t="shared" ref="I93:I103" si="9">IF(C93="x",1,0)+IF(D93="x",1,0)+IF(E93="x",1,0)+IF(F93="x",1,0)+IF(G93="x",1,0)</f>
        <v>0</v>
      </c>
      <c r="J93" s="14"/>
      <c r="K93" s="1"/>
      <c r="L93" s="1"/>
    </row>
    <row r="94" spans="1:12" ht="15.75" thickBot="1" x14ac:dyDescent="0.3">
      <c r="A94" s="112"/>
      <c r="B94" s="60">
        <v>3</v>
      </c>
      <c r="C94" s="41"/>
      <c r="D94" s="42"/>
      <c r="E94" s="42"/>
      <c r="F94" s="42"/>
      <c r="G94" s="60"/>
      <c r="H94" s="91">
        <f t="shared" si="8"/>
        <v>0</v>
      </c>
      <c r="I94" s="92">
        <f t="shared" si="9"/>
        <v>0</v>
      </c>
      <c r="J94" s="14"/>
      <c r="K94" s="1"/>
      <c r="L94" s="1"/>
    </row>
    <row r="95" spans="1:12" ht="15.75" thickBot="1" x14ac:dyDescent="0.3">
      <c r="A95" s="113"/>
      <c r="B95" s="61">
        <v>4</v>
      </c>
      <c r="C95" s="62"/>
      <c r="D95" s="63"/>
      <c r="E95" s="63"/>
      <c r="F95" s="63"/>
      <c r="G95" s="61"/>
      <c r="H95" s="91">
        <f t="shared" si="8"/>
        <v>0</v>
      </c>
      <c r="I95" s="92">
        <f t="shared" si="9"/>
        <v>0</v>
      </c>
      <c r="J95" s="14"/>
      <c r="K95" s="1"/>
      <c r="L95" s="1"/>
    </row>
    <row r="96" spans="1:12" ht="15.75" thickBot="1" x14ac:dyDescent="0.3">
      <c r="A96" s="105" t="s">
        <v>30</v>
      </c>
      <c r="B96" s="64">
        <v>1</v>
      </c>
      <c r="C96" s="65"/>
      <c r="D96" s="66"/>
      <c r="E96" s="66"/>
      <c r="F96" s="66"/>
      <c r="G96" s="67"/>
      <c r="H96" s="91">
        <f t="shared" si="8"/>
        <v>0</v>
      </c>
      <c r="I96" s="92">
        <f t="shared" si="9"/>
        <v>0</v>
      </c>
      <c r="J96" s="14"/>
      <c r="K96" s="1"/>
      <c r="L96" s="1"/>
    </row>
    <row r="97" spans="1:12" ht="15.75" thickBot="1" x14ac:dyDescent="0.3">
      <c r="A97" s="106"/>
      <c r="B97" s="60">
        <v>2</v>
      </c>
      <c r="C97" s="41"/>
      <c r="D97" s="42"/>
      <c r="E97" s="42"/>
      <c r="F97" s="42"/>
      <c r="G97" s="43"/>
      <c r="H97" s="91">
        <f t="shared" si="8"/>
        <v>0</v>
      </c>
      <c r="I97" s="92">
        <f t="shared" si="9"/>
        <v>0</v>
      </c>
      <c r="J97" s="14"/>
      <c r="K97" s="1"/>
      <c r="L97" s="1"/>
    </row>
    <row r="98" spans="1:12" ht="15.75" thickBot="1" x14ac:dyDescent="0.3">
      <c r="A98" s="106"/>
      <c r="B98" s="60">
        <v>3</v>
      </c>
      <c r="C98" s="41"/>
      <c r="D98" s="42"/>
      <c r="E98" s="42"/>
      <c r="F98" s="42"/>
      <c r="G98" s="43"/>
      <c r="H98" s="91">
        <f t="shared" si="8"/>
        <v>0</v>
      </c>
      <c r="I98" s="92">
        <f t="shared" si="9"/>
        <v>0</v>
      </c>
      <c r="J98" s="14"/>
      <c r="K98" s="1"/>
      <c r="L98" s="1"/>
    </row>
    <row r="99" spans="1:12" ht="15.75" thickBot="1" x14ac:dyDescent="0.3">
      <c r="A99" s="107"/>
      <c r="B99" s="68">
        <v>4</v>
      </c>
      <c r="C99" s="44"/>
      <c r="D99" s="45"/>
      <c r="E99" s="45"/>
      <c r="F99" s="45"/>
      <c r="G99" s="46"/>
      <c r="H99" s="91">
        <f t="shared" si="8"/>
        <v>0</v>
      </c>
      <c r="I99" s="92">
        <f t="shared" si="9"/>
        <v>0</v>
      </c>
      <c r="J99" s="84" t="s">
        <v>11</v>
      </c>
      <c r="K99" s="101" t="s">
        <v>2</v>
      </c>
      <c r="L99" s="101"/>
    </row>
    <row r="100" spans="1:12" ht="15.75" thickBot="1" x14ac:dyDescent="0.3">
      <c r="A100" s="110" t="s">
        <v>31</v>
      </c>
      <c r="B100" s="69">
        <v>1</v>
      </c>
      <c r="C100" s="22"/>
      <c r="D100" s="23"/>
      <c r="E100" s="23"/>
      <c r="F100" s="23"/>
      <c r="G100" s="24"/>
      <c r="H100" s="91">
        <f t="shared" si="8"/>
        <v>0</v>
      </c>
      <c r="I100" s="92">
        <f t="shared" si="9"/>
        <v>0</v>
      </c>
      <c r="J100" s="84" t="s">
        <v>12</v>
      </c>
      <c r="K100" s="101" t="s">
        <v>2</v>
      </c>
      <c r="L100" s="101"/>
    </row>
    <row r="101" spans="1:12" ht="15.75" thickBot="1" x14ac:dyDescent="0.3">
      <c r="A101" s="110"/>
      <c r="B101" s="70">
        <v>2</v>
      </c>
      <c r="C101" s="25"/>
      <c r="D101" s="26"/>
      <c r="E101" s="26"/>
      <c r="F101" s="26"/>
      <c r="G101" s="27"/>
      <c r="H101" s="91">
        <f t="shared" si="8"/>
        <v>0</v>
      </c>
      <c r="I101" s="92">
        <f t="shared" si="9"/>
        <v>0</v>
      </c>
      <c r="J101" s="85" t="s">
        <v>13</v>
      </c>
      <c r="K101" s="102" t="s">
        <v>2</v>
      </c>
      <c r="L101" s="102"/>
    </row>
    <row r="102" spans="1:12" ht="15.75" thickBot="1" x14ac:dyDescent="0.3">
      <c r="A102" s="110"/>
      <c r="B102" s="70">
        <v>3</v>
      </c>
      <c r="C102" s="25"/>
      <c r="D102" s="26"/>
      <c r="E102" s="26"/>
      <c r="F102" s="26"/>
      <c r="G102" s="27"/>
      <c r="H102" s="91">
        <f t="shared" si="8"/>
        <v>0</v>
      </c>
      <c r="I102" s="92">
        <f t="shared" si="9"/>
        <v>0</v>
      </c>
      <c r="J102" s="86" t="s">
        <v>14</v>
      </c>
      <c r="K102" s="100"/>
      <c r="L102" s="100"/>
    </row>
    <row r="103" spans="1:12" ht="15.75" thickBot="1" x14ac:dyDescent="0.3">
      <c r="A103" s="111"/>
      <c r="B103" s="71">
        <v>4</v>
      </c>
      <c r="C103" s="28"/>
      <c r="D103" s="29"/>
      <c r="E103" s="29"/>
      <c r="F103" s="29"/>
      <c r="G103" s="30"/>
      <c r="H103" s="91">
        <f t="shared" si="8"/>
        <v>0</v>
      </c>
      <c r="I103" s="92">
        <f t="shared" si="9"/>
        <v>0</v>
      </c>
      <c r="J103" s="87" t="s">
        <v>15</v>
      </c>
      <c r="K103" s="98"/>
      <c r="L103" s="98"/>
    </row>
    <row r="104" spans="1:12" ht="16.5" thickBot="1" x14ac:dyDescent="0.3">
      <c r="B104" s="1"/>
      <c r="C104" s="1"/>
      <c r="D104" s="1"/>
      <c r="E104" s="1"/>
      <c r="F104" s="99" t="s">
        <v>16</v>
      </c>
      <c r="G104" s="99"/>
      <c r="H104" s="82">
        <f>SUM(H92:H103)</f>
        <v>0</v>
      </c>
      <c r="I104" s="90">
        <f>SUM(I92:I103)</f>
        <v>0</v>
      </c>
      <c r="J104" s="14"/>
      <c r="K104" s="1"/>
      <c r="L104" s="1"/>
    </row>
    <row r="105" spans="1:12" x14ac:dyDescent="0.25">
      <c r="A105" s="72"/>
      <c r="B105" s="47"/>
      <c r="C105" s="47"/>
      <c r="D105" s="47"/>
      <c r="E105" s="47"/>
      <c r="F105" s="47"/>
      <c r="G105" s="47"/>
      <c r="H105" s="94"/>
      <c r="I105" s="94"/>
      <c r="J105" s="94"/>
      <c r="K105" s="47"/>
      <c r="L105" s="47"/>
    </row>
    <row r="106" spans="1:12" ht="15.75" x14ac:dyDescent="0.25">
      <c r="A106" s="21" t="s">
        <v>0</v>
      </c>
      <c r="C106" s="1"/>
      <c r="D106" s="1"/>
      <c r="E106" s="1"/>
      <c r="F106" s="1"/>
      <c r="G106" s="1"/>
      <c r="H106" s="14"/>
      <c r="I106" s="14"/>
      <c r="J106" s="14"/>
      <c r="K106" s="1"/>
      <c r="L106" s="1"/>
    </row>
    <row r="107" spans="1:12" ht="15.75" x14ac:dyDescent="0.25">
      <c r="A107" s="21" t="s">
        <v>1</v>
      </c>
      <c r="C107" s="1"/>
      <c r="D107" s="1"/>
      <c r="E107" s="1"/>
      <c r="G107" s="21"/>
      <c r="H107" s="73"/>
      <c r="I107" s="73"/>
      <c r="J107" s="73">
        <f>år</f>
        <v>2025</v>
      </c>
      <c r="K107" s="1"/>
      <c r="L107" s="1"/>
    </row>
    <row r="108" spans="1:12" ht="15.75" x14ac:dyDescent="0.25">
      <c r="A108" s="1"/>
      <c r="C108" s="1"/>
      <c r="D108" s="1"/>
      <c r="E108" s="1"/>
      <c r="F108" s="1"/>
      <c r="G108" s="1"/>
      <c r="H108" s="14"/>
      <c r="I108" s="14"/>
      <c r="J108" s="14"/>
      <c r="K108" s="48"/>
      <c r="L108" s="1"/>
    </row>
    <row r="109" spans="1:12" ht="15.75" x14ac:dyDescent="0.25">
      <c r="A109" s="97" t="s">
        <v>29</v>
      </c>
      <c r="B109" s="97"/>
      <c r="C109" s="97"/>
      <c r="D109" s="50"/>
      <c r="E109" s="50"/>
      <c r="F109" s="50"/>
      <c r="G109" s="50"/>
      <c r="H109" s="14"/>
      <c r="I109" s="14"/>
      <c r="J109" s="14"/>
      <c r="K109" s="49"/>
      <c r="L109" s="1"/>
    </row>
    <row r="110" spans="1:12" x14ac:dyDescent="0.25">
      <c r="A110" s="1"/>
      <c r="C110" s="1"/>
      <c r="D110" s="4"/>
      <c r="E110" s="4"/>
      <c r="F110" s="4"/>
      <c r="G110" s="4"/>
      <c r="H110" s="14"/>
      <c r="I110" s="14"/>
      <c r="J110" s="14"/>
      <c r="K110" s="1"/>
      <c r="L110" s="1"/>
    </row>
    <row r="111" spans="1:12" ht="16.5" thickBot="1" x14ac:dyDescent="0.3">
      <c r="A111" s="104" t="s">
        <v>3</v>
      </c>
      <c r="B111" s="104"/>
      <c r="C111" s="104"/>
      <c r="D111" s="51">
        <f>$D$6</f>
        <v>0</v>
      </c>
      <c r="E111" s="51"/>
      <c r="F111" s="51"/>
      <c r="G111" s="51"/>
      <c r="H111" s="14"/>
      <c r="I111" s="14"/>
      <c r="J111" s="14"/>
      <c r="K111" s="1"/>
      <c r="L111" s="1"/>
    </row>
    <row r="112" spans="1:12" ht="15.75" thickBot="1" x14ac:dyDescent="0.3">
      <c r="A112" s="108" t="s">
        <v>4</v>
      </c>
      <c r="B112" s="109"/>
      <c r="C112" s="54" t="s">
        <v>5</v>
      </c>
      <c r="D112" s="55" t="s">
        <v>6</v>
      </c>
      <c r="E112" s="55" t="s">
        <v>7</v>
      </c>
      <c r="F112" s="55" t="s">
        <v>8</v>
      </c>
      <c r="G112" s="56" t="s">
        <v>9</v>
      </c>
      <c r="H112" s="95" t="s">
        <v>10</v>
      </c>
      <c r="I112" s="90" t="s">
        <v>37</v>
      </c>
      <c r="J112" s="14"/>
      <c r="K112" s="1"/>
      <c r="L112" s="1"/>
    </row>
    <row r="113" spans="1:12" ht="15.75" thickBot="1" x14ac:dyDescent="0.3">
      <c r="A113" s="112" t="s">
        <v>32</v>
      </c>
      <c r="B113" s="57">
        <v>1</v>
      </c>
      <c r="C113" s="58"/>
      <c r="D113" s="59"/>
      <c r="E113" s="59"/>
      <c r="F113" s="59"/>
      <c r="G113" s="57"/>
      <c r="H113" s="91">
        <f>IF(C113="x",10,C113)+IF(D113="x",10,D113)+IF(E113="x",10,E113)+IF(F113="x",10,F113)+IF(G113="x",10,G113)</f>
        <v>0</v>
      </c>
      <c r="I113" s="92">
        <f>IF(C113="x",1,0)+IF(D113="x",1,0)+IF(E113="x",1,0)+IF(F113="x",1,0)+IF(G113="x",1,0)</f>
        <v>0</v>
      </c>
      <c r="J113" s="14"/>
      <c r="K113" s="1"/>
      <c r="L113" s="1"/>
    </row>
    <row r="114" spans="1:12" ht="15.75" thickBot="1" x14ac:dyDescent="0.3">
      <c r="A114" s="112"/>
      <c r="B114" s="60">
        <v>2</v>
      </c>
      <c r="C114" s="41"/>
      <c r="D114" s="42"/>
      <c r="E114" s="42"/>
      <c r="F114" s="42"/>
      <c r="G114" s="60"/>
      <c r="H114" s="91">
        <f t="shared" ref="H114:H124" si="10">IF(C114="x",10,C114)+IF(D114="x",10,D114)+IF(E114="x",10,E114)+IF(F114="x",10,F114)+IF(G114="x",10,G114)</f>
        <v>0</v>
      </c>
      <c r="I114" s="92">
        <f t="shared" ref="I114:I124" si="11">IF(C114="x",1,0)+IF(D114="x",1,0)+IF(E114="x",1,0)+IF(F114="x",1,0)+IF(G114="x",1,0)</f>
        <v>0</v>
      </c>
      <c r="J114" s="14"/>
      <c r="K114" s="1"/>
      <c r="L114" s="1"/>
    </row>
    <row r="115" spans="1:12" ht="15.75" thickBot="1" x14ac:dyDescent="0.3">
      <c r="A115" s="112"/>
      <c r="B115" s="60">
        <v>3</v>
      </c>
      <c r="C115" s="41"/>
      <c r="D115" s="42"/>
      <c r="E115" s="42"/>
      <c r="F115" s="42"/>
      <c r="G115" s="60"/>
      <c r="H115" s="91">
        <f t="shared" si="10"/>
        <v>0</v>
      </c>
      <c r="I115" s="92">
        <f t="shared" si="11"/>
        <v>0</v>
      </c>
      <c r="J115" s="14"/>
      <c r="K115" s="1"/>
      <c r="L115" s="1"/>
    </row>
    <row r="116" spans="1:12" ht="15.75" thickBot="1" x14ac:dyDescent="0.3">
      <c r="A116" s="113"/>
      <c r="B116" s="61">
        <v>4</v>
      </c>
      <c r="C116" s="62"/>
      <c r="D116" s="63"/>
      <c r="E116" s="63"/>
      <c r="F116" s="63"/>
      <c r="G116" s="61"/>
      <c r="H116" s="91">
        <f t="shared" si="10"/>
        <v>0</v>
      </c>
      <c r="I116" s="92">
        <f t="shared" si="11"/>
        <v>0</v>
      </c>
      <c r="J116" s="14"/>
      <c r="K116" s="1"/>
      <c r="L116" s="1"/>
    </row>
    <row r="117" spans="1:12" ht="15.75" thickBot="1" x14ac:dyDescent="0.3">
      <c r="A117" s="105" t="s">
        <v>30</v>
      </c>
      <c r="B117" s="64">
        <v>1</v>
      </c>
      <c r="C117" s="65"/>
      <c r="D117" s="66"/>
      <c r="E117" s="66"/>
      <c r="F117" s="66"/>
      <c r="G117" s="67"/>
      <c r="H117" s="91">
        <f t="shared" si="10"/>
        <v>0</v>
      </c>
      <c r="I117" s="92">
        <f t="shared" si="11"/>
        <v>0</v>
      </c>
      <c r="J117" s="14"/>
      <c r="K117" s="1"/>
      <c r="L117" s="1"/>
    </row>
    <row r="118" spans="1:12" ht="15.75" thickBot="1" x14ac:dyDescent="0.3">
      <c r="A118" s="106"/>
      <c r="B118" s="60">
        <v>2</v>
      </c>
      <c r="C118" s="41"/>
      <c r="D118" s="42"/>
      <c r="E118" s="42"/>
      <c r="F118" s="42"/>
      <c r="G118" s="43"/>
      <c r="H118" s="91">
        <f t="shared" si="10"/>
        <v>0</v>
      </c>
      <c r="I118" s="92">
        <f t="shared" si="11"/>
        <v>0</v>
      </c>
      <c r="J118" s="14"/>
      <c r="K118" s="1"/>
      <c r="L118" s="1"/>
    </row>
    <row r="119" spans="1:12" ht="15.75" thickBot="1" x14ac:dyDescent="0.3">
      <c r="A119" s="106"/>
      <c r="B119" s="60">
        <v>3</v>
      </c>
      <c r="C119" s="41"/>
      <c r="D119" s="42"/>
      <c r="E119" s="42"/>
      <c r="F119" s="42"/>
      <c r="G119" s="43"/>
      <c r="H119" s="91">
        <f t="shared" si="10"/>
        <v>0</v>
      </c>
      <c r="I119" s="92">
        <f t="shared" si="11"/>
        <v>0</v>
      </c>
      <c r="J119" s="14"/>
      <c r="K119" s="1"/>
      <c r="L119" s="1"/>
    </row>
    <row r="120" spans="1:12" ht="15.75" thickBot="1" x14ac:dyDescent="0.3">
      <c r="A120" s="107"/>
      <c r="B120" s="68">
        <v>4</v>
      </c>
      <c r="C120" s="44"/>
      <c r="D120" s="45"/>
      <c r="E120" s="45"/>
      <c r="F120" s="45"/>
      <c r="G120" s="46"/>
      <c r="H120" s="91">
        <f t="shared" si="10"/>
        <v>0</v>
      </c>
      <c r="I120" s="92">
        <f t="shared" si="11"/>
        <v>0</v>
      </c>
      <c r="J120" s="84" t="s">
        <v>11</v>
      </c>
      <c r="K120" s="101" t="s">
        <v>2</v>
      </c>
      <c r="L120" s="101"/>
    </row>
    <row r="121" spans="1:12" ht="15.75" thickBot="1" x14ac:dyDescent="0.3">
      <c r="A121" s="110" t="s">
        <v>31</v>
      </c>
      <c r="B121" s="69">
        <v>1</v>
      </c>
      <c r="C121" s="22"/>
      <c r="D121" s="23"/>
      <c r="E121" s="23"/>
      <c r="F121" s="23"/>
      <c r="G121" s="24"/>
      <c r="H121" s="91">
        <f t="shared" si="10"/>
        <v>0</v>
      </c>
      <c r="I121" s="92">
        <f t="shared" si="11"/>
        <v>0</v>
      </c>
      <c r="J121" s="84" t="s">
        <v>12</v>
      </c>
      <c r="K121" s="101" t="s">
        <v>2</v>
      </c>
      <c r="L121" s="101"/>
    </row>
    <row r="122" spans="1:12" ht="15.75" thickBot="1" x14ac:dyDescent="0.3">
      <c r="A122" s="110"/>
      <c r="B122" s="70">
        <v>2</v>
      </c>
      <c r="C122" s="25"/>
      <c r="D122" s="26"/>
      <c r="E122" s="26"/>
      <c r="F122" s="26"/>
      <c r="G122" s="27"/>
      <c r="H122" s="91">
        <f t="shared" si="10"/>
        <v>0</v>
      </c>
      <c r="I122" s="92">
        <f t="shared" si="11"/>
        <v>0</v>
      </c>
      <c r="J122" s="85" t="s">
        <v>13</v>
      </c>
      <c r="K122" s="102" t="s">
        <v>2</v>
      </c>
      <c r="L122" s="102"/>
    </row>
    <row r="123" spans="1:12" ht="15.75" thickBot="1" x14ac:dyDescent="0.3">
      <c r="A123" s="110"/>
      <c r="B123" s="70">
        <v>3</v>
      </c>
      <c r="C123" s="25"/>
      <c r="D123" s="26"/>
      <c r="E123" s="26"/>
      <c r="F123" s="26"/>
      <c r="G123" s="27"/>
      <c r="H123" s="91">
        <f t="shared" si="10"/>
        <v>0</v>
      </c>
      <c r="I123" s="92">
        <f t="shared" si="11"/>
        <v>0</v>
      </c>
      <c r="J123" s="86" t="s">
        <v>14</v>
      </c>
      <c r="K123" s="100"/>
      <c r="L123" s="100"/>
    </row>
    <row r="124" spans="1:12" ht="15.75" thickBot="1" x14ac:dyDescent="0.3">
      <c r="A124" s="111"/>
      <c r="B124" s="71">
        <v>4</v>
      </c>
      <c r="C124" s="28"/>
      <c r="D124" s="29"/>
      <c r="E124" s="29"/>
      <c r="F124" s="29"/>
      <c r="G124" s="30"/>
      <c r="H124" s="91">
        <f t="shared" si="10"/>
        <v>0</v>
      </c>
      <c r="I124" s="92">
        <f t="shared" si="11"/>
        <v>0</v>
      </c>
      <c r="J124" s="87" t="s">
        <v>15</v>
      </c>
      <c r="K124" s="98"/>
      <c r="L124" s="98"/>
    </row>
    <row r="125" spans="1:12" ht="16.5" thickBot="1" x14ac:dyDescent="0.3">
      <c r="B125" s="1"/>
      <c r="C125" s="1"/>
      <c r="D125" s="1"/>
      <c r="E125" s="1"/>
      <c r="F125" s="99" t="s">
        <v>16</v>
      </c>
      <c r="G125" s="99"/>
      <c r="H125" s="82">
        <f>SUM(H113:H124)</f>
        <v>0</v>
      </c>
      <c r="I125" s="90">
        <f>SUM(I113:I124)</f>
        <v>0</v>
      </c>
      <c r="J125" s="14"/>
      <c r="K125" s="1"/>
      <c r="L125" s="1"/>
    </row>
    <row r="126" spans="1:12" x14ac:dyDescent="0.25">
      <c r="A126" s="72"/>
      <c r="B126" s="47"/>
      <c r="C126" s="47"/>
      <c r="D126" s="47"/>
      <c r="E126" s="47"/>
      <c r="F126" s="47"/>
      <c r="G126" s="47"/>
      <c r="H126" s="94"/>
      <c r="I126" s="94"/>
      <c r="J126" s="94"/>
      <c r="K126" s="47"/>
      <c r="L126" s="47"/>
    </row>
    <row r="127" spans="1:12" ht="15.75" x14ac:dyDescent="0.25">
      <c r="A127" s="21" t="s">
        <v>0</v>
      </c>
      <c r="C127" s="1"/>
      <c r="D127" s="1"/>
      <c r="E127" s="1"/>
      <c r="F127" s="1"/>
      <c r="G127" s="1"/>
      <c r="H127" s="14"/>
      <c r="I127" s="14"/>
      <c r="J127" s="14"/>
      <c r="K127" s="1"/>
      <c r="L127" s="1"/>
    </row>
    <row r="128" spans="1:12" ht="15.75" x14ac:dyDescent="0.25">
      <c r="A128" s="21" t="s">
        <v>1</v>
      </c>
      <c r="C128" s="1"/>
      <c r="D128" s="1"/>
      <c r="E128" s="1"/>
      <c r="G128" s="21"/>
      <c r="H128" s="73"/>
      <c r="I128" s="73"/>
      <c r="J128" s="73">
        <f>år</f>
        <v>2025</v>
      </c>
      <c r="K128" s="1"/>
      <c r="L128" s="1"/>
    </row>
    <row r="129" spans="1:12" ht="15.75" x14ac:dyDescent="0.25">
      <c r="A129" s="1"/>
      <c r="C129" s="1"/>
      <c r="D129" s="1"/>
      <c r="E129" s="1"/>
      <c r="F129" s="1"/>
      <c r="G129" s="1"/>
      <c r="H129" s="14"/>
      <c r="I129" s="14"/>
      <c r="J129" s="14"/>
      <c r="K129" s="48"/>
      <c r="L129" s="1"/>
    </row>
    <row r="130" spans="1:12" ht="15.75" x14ac:dyDescent="0.25">
      <c r="A130" s="97" t="s">
        <v>29</v>
      </c>
      <c r="B130" s="97"/>
      <c r="C130" s="97"/>
      <c r="D130" s="50"/>
      <c r="E130" s="50"/>
      <c r="F130" s="50"/>
      <c r="G130" s="50"/>
      <c r="H130" s="14"/>
      <c r="I130" s="14"/>
      <c r="J130" s="14"/>
      <c r="K130" s="49"/>
      <c r="L130" s="1"/>
    </row>
    <row r="131" spans="1:12" x14ac:dyDescent="0.25">
      <c r="A131" s="1"/>
      <c r="C131" s="1"/>
      <c r="D131" s="4"/>
      <c r="E131" s="4"/>
      <c r="F131" s="4"/>
      <c r="G131" s="4"/>
      <c r="H131" s="14"/>
      <c r="I131" s="14"/>
      <c r="J131" s="14"/>
      <c r="K131" s="1"/>
      <c r="L131" s="1"/>
    </row>
    <row r="132" spans="1:12" ht="16.5" thickBot="1" x14ac:dyDescent="0.3">
      <c r="A132" s="104" t="s">
        <v>3</v>
      </c>
      <c r="B132" s="104"/>
      <c r="C132" s="104"/>
      <c r="D132" s="51">
        <f>$D$6</f>
        <v>0</v>
      </c>
      <c r="E132" s="51"/>
      <c r="F132" s="51"/>
      <c r="G132" s="51"/>
      <c r="H132" s="14"/>
      <c r="I132" s="14"/>
      <c r="J132" s="14"/>
      <c r="K132" s="1"/>
      <c r="L132" s="1"/>
    </row>
    <row r="133" spans="1:12" ht="15.75" thickBot="1" x14ac:dyDescent="0.3">
      <c r="A133" s="108" t="s">
        <v>4</v>
      </c>
      <c r="B133" s="109"/>
      <c r="C133" s="54" t="s">
        <v>5</v>
      </c>
      <c r="D133" s="55" t="s">
        <v>6</v>
      </c>
      <c r="E133" s="55" t="s">
        <v>7</v>
      </c>
      <c r="F133" s="55" t="s">
        <v>8</v>
      </c>
      <c r="G133" s="56" t="s">
        <v>9</v>
      </c>
      <c r="H133" s="95" t="s">
        <v>10</v>
      </c>
      <c r="I133" s="90" t="s">
        <v>37</v>
      </c>
      <c r="J133" s="14"/>
      <c r="K133" s="1"/>
      <c r="L133" s="1"/>
    </row>
    <row r="134" spans="1:12" ht="15.75" thickBot="1" x14ac:dyDescent="0.3">
      <c r="A134" s="112" t="s">
        <v>32</v>
      </c>
      <c r="B134" s="57">
        <v>1</v>
      </c>
      <c r="C134" s="58"/>
      <c r="D134" s="59"/>
      <c r="E134" s="59"/>
      <c r="F134" s="59"/>
      <c r="G134" s="57"/>
      <c r="H134" s="91">
        <f>IF(C134="x",10,C134)+IF(D134="x",10,D134)+IF(E134="x",10,E134)+IF(F134="x",10,F134)+IF(G134="x",10,G134)</f>
        <v>0</v>
      </c>
      <c r="I134" s="92">
        <f>IF(C134="x",1,0)+IF(D134="x",1,0)+IF(E134="x",1,0)+IF(F134="x",1,0)+IF(G134="x",1,0)</f>
        <v>0</v>
      </c>
      <c r="J134" s="14"/>
      <c r="K134" s="1"/>
      <c r="L134" s="1"/>
    </row>
    <row r="135" spans="1:12" ht="15.75" thickBot="1" x14ac:dyDescent="0.3">
      <c r="A135" s="112"/>
      <c r="B135" s="60">
        <v>2</v>
      </c>
      <c r="C135" s="41"/>
      <c r="D135" s="42"/>
      <c r="E135" s="42"/>
      <c r="F135" s="42"/>
      <c r="G135" s="60"/>
      <c r="H135" s="91">
        <f t="shared" ref="H135:H145" si="12">IF(C135="x",10,C135)+IF(D135="x",10,D135)+IF(E135="x",10,E135)+IF(F135="x",10,F135)+IF(G135="x",10,G135)</f>
        <v>0</v>
      </c>
      <c r="I135" s="92">
        <f t="shared" ref="I135:I145" si="13">IF(C135="x",1,0)+IF(D135="x",1,0)+IF(E135="x",1,0)+IF(F135="x",1,0)+IF(G135="x",1,0)</f>
        <v>0</v>
      </c>
      <c r="J135" s="14"/>
      <c r="K135" s="1"/>
      <c r="L135" s="1"/>
    </row>
    <row r="136" spans="1:12" ht="15.75" thickBot="1" x14ac:dyDescent="0.3">
      <c r="A136" s="112"/>
      <c r="B136" s="60">
        <v>3</v>
      </c>
      <c r="C136" s="41"/>
      <c r="D136" s="42"/>
      <c r="E136" s="42"/>
      <c r="F136" s="42"/>
      <c r="G136" s="60"/>
      <c r="H136" s="91">
        <f t="shared" si="12"/>
        <v>0</v>
      </c>
      <c r="I136" s="92">
        <f t="shared" si="13"/>
        <v>0</v>
      </c>
      <c r="J136" s="14"/>
      <c r="K136" s="1"/>
      <c r="L136" s="1"/>
    </row>
    <row r="137" spans="1:12" ht="15.75" thickBot="1" x14ac:dyDescent="0.3">
      <c r="A137" s="113"/>
      <c r="B137" s="61">
        <v>4</v>
      </c>
      <c r="C137" s="62"/>
      <c r="D137" s="63"/>
      <c r="E137" s="63"/>
      <c r="F137" s="63"/>
      <c r="G137" s="61"/>
      <c r="H137" s="91">
        <f t="shared" si="12"/>
        <v>0</v>
      </c>
      <c r="I137" s="92">
        <f t="shared" si="13"/>
        <v>0</v>
      </c>
      <c r="J137" s="14"/>
      <c r="K137" s="1"/>
      <c r="L137" s="1"/>
    </row>
    <row r="138" spans="1:12" ht="15.75" thickBot="1" x14ac:dyDescent="0.3">
      <c r="A138" s="105" t="s">
        <v>30</v>
      </c>
      <c r="B138" s="64">
        <v>1</v>
      </c>
      <c r="C138" s="65"/>
      <c r="D138" s="66"/>
      <c r="E138" s="66"/>
      <c r="F138" s="66"/>
      <c r="G138" s="67"/>
      <c r="H138" s="91">
        <f t="shared" si="12"/>
        <v>0</v>
      </c>
      <c r="I138" s="92">
        <f t="shared" si="13"/>
        <v>0</v>
      </c>
      <c r="J138" s="14"/>
      <c r="K138" s="1"/>
      <c r="L138" s="1"/>
    </row>
    <row r="139" spans="1:12" ht="15.75" thickBot="1" x14ac:dyDescent="0.3">
      <c r="A139" s="106"/>
      <c r="B139" s="60">
        <v>2</v>
      </c>
      <c r="C139" s="41"/>
      <c r="D139" s="42"/>
      <c r="E139" s="42"/>
      <c r="F139" s="42"/>
      <c r="G139" s="43"/>
      <c r="H139" s="91">
        <f t="shared" si="12"/>
        <v>0</v>
      </c>
      <c r="I139" s="92">
        <f t="shared" si="13"/>
        <v>0</v>
      </c>
      <c r="J139" s="14"/>
      <c r="K139" s="1"/>
      <c r="L139" s="1"/>
    </row>
    <row r="140" spans="1:12" ht="15.75" thickBot="1" x14ac:dyDescent="0.3">
      <c r="A140" s="106"/>
      <c r="B140" s="60">
        <v>3</v>
      </c>
      <c r="C140" s="41"/>
      <c r="D140" s="42"/>
      <c r="E140" s="42"/>
      <c r="F140" s="42"/>
      <c r="G140" s="43"/>
      <c r="H140" s="91">
        <f t="shared" si="12"/>
        <v>0</v>
      </c>
      <c r="I140" s="92">
        <f t="shared" si="13"/>
        <v>0</v>
      </c>
      <c r="J140" s="14"/>
      <c r="K140" s="1"/>
      <c r="L140" s="1"/>
    </row>
    <row r="141" spans="1:12" ht="15.75" thickBot="1" x14ac:dyDescent="0.3">
      <c r="A141" s="107"/>
      <c r="B141" s="68">
        <v>4</v>
      </c>
      <c r="C141" s="44"/>
      <c r="D141" s="45"/>
      <c r="E141" s="45"/>
      <c r="F141" s="45"/>
      <c r="G141" s="46"/>
      <c r="H141" s="91">
        <f t="shared" si="12"/>
        <v>0</v>
      </c>
      <c r="I141" s="92">
        <f t="shared" si="13"/>
        <v>0</v>
      </c>
      <c r="J141" s="84" t="s">
        <v>11</v>
      </c>
      <c r="K141" s="101" t="s">
        <v>2</v>
      </c>
      <c r="L141" s="101"/>
    </row>
    <row r="142" spans="1:12" ht="15.75" thickBot="1" x14ac:dyDescent="0.3">
      <c r="A142" s="110" t="s">
        <v>31</v>
      </c>
      <c r="B142" s="69">
        <v>1</v>
      </c>
      <c r="C142" s="22"/>
      <c r="D142" s="23"/>
      <c r="E142" s="23"/>
      <c r="F142" s="23"/>
      <c r="G142" s="24"/>
      <c r="H142" s="91">
        <f t="shared" si="12"/>
        <v>0</v>
      </c>
      <c r="I142" s="92">
        <f t="shared" si="13"/>
        <v>0</v>
      </c>
      <c r="J142" s="84" t="s">
        <v>12</v>
      </c>
      <c r="K142" s="101" t="s">
        <v>2</v>
      </c>
      <c r="L142" s="101"/>
    </row>
    <row r="143" spans="1:12" ht="15.75" thickBot="1" x14ac:dyDescent="0.3">
      <c r="A143" s="110"/>
      <c r="B143" s="70">
        <v>2</v>
      </c>
      <c r="C143" s="25"/>
      <c r="D143" s="26"/>
      <c r="E143" s="26"/>
      <c r="F143" s="26"/>
      <c r="G143" s="27"/>
      <c r="H143" s="91">
        <f t="shared" si="12"/>
        <v>0</v>
      </c>
      <c r="I143" s="92">
        <f t="shared" si="13"/>
        <v>0</v>
      </c>
      <c r="J143" s="85" t="s">
        <v>13</v>
      </c>
      <c r="K143" s="102" t="s">
        <v>2</v>
      </c>
      <c r="L143" s="102"/>
    </row>
    <row r="144" spans="1:12" ht="15.75" thickBot="1" x14ac:dyDescent="0.3">
      <c r="A144" s="110"/>
      <c r="B144" s="70">
        <v>3</v>
      </c>
      <c r="C144" s="25"/>
      <c r="D144" s="26"/>
      <c r="E144" s="26"/>
      <c r="F144" s="26"/>
      <c r="G144" s="27"/>
      <c r="H144" s="91">
        <f t="shared" si="12"/>
        <v>0</v>
      </c>
      <c r="I144" s="92">
        <f t="shared" si="13"/>
        <v>0</v>
      </c>
      <c r="J144" s="86" t="s">
        <v>14</v>
      </c>
      <c r="K144" s="100"/>
      <c r="L144" s="100"/>
    </row>
    <row r="145" spans="1:12" ht="15.75" thickBot="1" x14ac:dyDescent="0.3">
      <c r="A145" s="111"/>
      <c r="B145" s="71">
        <v>4</v>
      </c>
      <c r="C145" s="28"/>
      <c r="D145" s="29"/>
      <c r="E145" s="29"/>
      <c r="F145" s="29"/>
      <c r="G145" s="30"/>
      <c r="H145" s="91">
        <f t="shared" si="12"/>
        <v>0</v>
      </c>
      <c r="I145" s="92">
        <f t="shared" si="13"/>
        <v>0</v>
      </c>
      <c r="J145" s="87" t="s">
        <v>15</v>
      </c>
      <c r="K145" s="98"/>
      <c r="L145" s="98"/>
    </row>
    <row r="146" spans="1:12" ht="16.5" thickBot="1" x14ac:dyDescent="0.3">
      <c r="B146" s="1"/>
      <c r="C146" s="1"/>
      <c r="D146" s="1"/>
      <c r="E146" s="1"/>
      <c r="F146" s="99" t="s">
        <v>16</v>
      </c>
      <c r="G146" s="99"/>
      <c r="H146" s="82">
        <f>SUM(H134:H145)</f>
        <v>0</v>
      </c>
      <c r="I146" s="90">
        <f>SUM(I134:I145)</f>
        <v>0</v>
      </c>
      <c r="J146" s="14"/>
      <c r="K146" s="1"/>
      <c r="L146" s="1"/>
    </row>
    <row r="147" spans="1:12" x14ac:dyDescent="0.25">
      <c r="A147" s="72"/>
      <c r="B147" s="47"/>
      <c r="C147" s="47"/>
      <c r="D147" s="47"/>
      <c r="E147" s="47"/>
      <c r="F147" s="47"/>
      <c r="G147" s="47"/>
      <c r="H147" s="94"/>
      <c r="I147" s="94"/>
      <c r="J147" s="94"/>
      <c r="K147" s="47"/>
      <c r="L147" s="47"/>
    </row>
    <row r="148" spans="1:12" ht="15.75" x14ac:dyDescent="0.25">
      <c r="A148" s="21" t="s">
        <v>0</v>
      </c>
      <c r="C148" s="1"/>
      <c r="D148" s="1"/>
      <c r="E148" s="1"/>
      <c r="F148" s="1"/>
      <c r="G148" s="1"/>
      <c r="H148" s="14"/>
      <c r="I148" s="14"/>
      <c r="J148" s="14"/>
      <c r="K148" s="1"/>
      <c r="L148" s="1"/>
    </row>
    <row r="149" spans="1:12" ht="15.75" x14ac:dyDescent="0.25">
      <c r="A149" s="21" t="s">
        <v>1</v>
      </c>
      <c r="C149" s="1"/>
      <c r="D149" s="1"/>
      <c r="E149" s="1"/>
      <c r="G149" s="21"/>
      <c r="H149" s="73"/>
      <c r="I149" s="73"/>
      <c r="J149" s="73">
        <f>år</f>
        <v>2025</v>
      </c>
      <c r="K149" s="1"/>
      <c r="L149" s="1"/>
    </row>
    <row r="150" spans="1:12" ht="15.75" x14ac:dyDescent="0.25">
      <c r="A150" s="1"/>
      <c r="C150" s="1"/>
      <c r="D150" s="1"/>
      <c r="E150" s="1"/>
      <c r="F150" s="1"/>
      <c r="G150" s="1"/>
      <c r="H150" s="14"/>
      <c r="I150" s="14"/>
      <c r="J150" s="14"/>
      <c r="K150" s="48"/>
      <c r="L150" s="1"/>
    </row>
    <row r="151" spans="1:12" ht="15.75" x14ac:dyDescent="0.25">
      <c r="A151" s="97" t="s">
        <v>29</v>
      </c>
      <c r="B151" s="97"/>
      <c r="C151" s="97"/>
      <c r="D151" s="50"/>
      <c r="E151" s="50"/>
      <c r="F151" s="50"/>
      <c r="G151" s="50"/>
      <c r="H151" s="14"/>
      <c r="I151" s="14"/>
      <c r="J151" s="14"/>
      <c r="K151" s="49"/>
      <c r="L151" s="1"/>
    </row>
    <row r="152" spans="1:12" x14ac:dyDescent="0.25">
      <c r="A152" s="1"/>
      <c r="C152" s="1"/>
      <c r="D152" s="4"/>
      <c r="E152" s="4"/>
      <c r="F152" s="4"/>
      <c r="G152" s="4"/>
      <c r="H152" s="14"/>
      <c r="I152" s="14"/>
      <c r="J152" s="14"/>
      <c r="K152" s="1"/>
      <c r="L152" s="1"/>
    </row>
    <row r="153" spans="1:12" ht="16.5" thickBot="1" x14ac:dyDescent="0.3">
      <c r="A153" s="104" t="s">
        <v>3</v>
      </c>
      <c r="B153" s="104"/>
      <c r="C153" s="104"/>
      <c r="D153" s="51">
        <f>$D$6</f>
        <v>0</v>
      </c>
      <c r="E153" s="51"/>
      <c r="F153" s="51"/>
      <c r="G153" s="51"/>
      <c r="H153" s="14"/>
      <c r="I153" s="14"/>
      <c r="J153" s="14"/>
      <c r="K153" s="1"/>
      <c r="L153" s="1"/>
    </row>
    <row r="154" spans="1:12" ht="15.75" thickBot="1" x14ac:dyDescent="0.3">
      <c r="A154" s="108" t="s">
        <v>4</v>
      </c>
      <c r="B154" s="109"/>
      <c r="C154" s="54" t="s">
        <v>5</v>
      </c>
      <c r="D154" s="55" t="s">
        <v>6</v>
      </c>
      <c r="E154" s="55" t="s">
        <v>7</v>
      </c>
      <c r="F154" s="55" t="s">
        <v>8</v>
      </c>
      <c r="G154" s="56" t="s">
        <v>9</v>
      </c>
      <c r="H154" s="95" t="s">
        <v>10</v>
      </c>
      <c r="I154" s="90" t="s">
        <v>37</v>
      </c>
      <c r="J154" s="14"/>
      <c r="K154" s="1"/>
      <c r="L154" s="1"/>
    </row>
    <row r="155" spans="1:12" ht="15.75" thickBot="1" x14ac:dyDescent="0.3">
      <c r="A155" s="112" t="s">
        <v>32</v>
      </c>
      <c r="B155" s="57">
        <v>1</v>
      </c>
      <c r="C155" s="58"/>
      <c r="D155" s="59"/>
      <c r="E155" s="59"/>
      <c r="F155" s="59"/>
      <c r="G155" s="57"/>
      <c r="H155" s="91">
        <f>IF(C155="x",10,C155)+IF(D155="x",10,D155)+IF(E155="x",10,E155)+IF(F155="x",10,F155)+IF(G155="x",10,G155)</f>
        <v>0</v>
      </c>
      <c r="I155" s="92">
        <f>IF(C155="x",1,0)+IF(D155="x",1,0)+IF(E155="x",1,0)+IF(F155="x",1,0)+IF(G155="x",1,0)</f>
        <v>0</v>
      </c>
      <c r="J155" s="14"/>
      <c r="K155" s="1"/>
      <c r="L155" s="1"/>
    </row>
    <row r="156" spans="1:12" ht="15.75" thickBot="1" x14ac:dyDescent="0.3">
      <c r="A156" s="112"/>
      <c r="B156" s="60">
        <v>2</v>
      </c>
      <c r="C156" s="41"/>
      <c r="D156" s="42"/>
      <c r="E156" s="42"/>
      <c r="F156" s="42"/>
      <c r="G156" s="60"/>
      <c r="H156" s="91">
        <f t="shared" ref="H156:H166" si="14">IF(C156="x",10,C156)+IF(D156="x",10,D156)+IF(E156="x",10,E156)+IF(F156="x",10,F156)+IF(G156="x",10,G156)</f>
        <v>0</v>
      </c>
      <c r="I156" s="92">
        <f t="shared" ref="I156:I166" si="15">IF(C156="x",1,0)+IF(D156="x",1,0)+IF(E156="x",1,0)+IF(F156="x",1,0)+IF(G156="x",1,0)</f>
        <v>0</v>
      </c>
      <c r="J156" s="14"/>
      <c r="K156" s="1"/>
      <c r="L156" s="1"/>
    </row>
    <row r="157" spans="1:12" ht="15.75" thickBot="1" x14ac:dyDescent="0.3">
      <c r="A157" s="112"/>
      <c r="B157" s="60">
        <v>3</v>
      </c>
      <c r="C157" s="41"/>
      <c r="D157" s="42"/>
      <c r="E157" s="42"/>
      <c r="F157" s="42"/>
      <c r="G157" s="60"/>
      <c r="H157" s="91">
        <f t="shared" si="14"/>
        <v>0</v>
      </c>
      <c r="I157" s="92">
        <f t="shared" si="15"/>
        <v>0</v>
      </c>
      <c r="J157" s="14"/>
      <c r="K157" s="1"/>
      <c r="L157" s="1"/>
    </row>
    <row r="158" spans="1:12" ht="15.75" thickBot="1" x14ac:dyDescent="0.3">
      <c r="A158" s="113"/>
      <c r="B158" s="61">
        <v>4</v>
      </c>
      <c r="C158" s="62"/>
      <c r="D158" s="63"/>
      <c r="E158" s="63"/>
      <c r="F158" s="63"/>
      <c r="G158" s="61"/>
      <c r="H158" s="91">
        <f t="shared" si="14"/>
        <v>0</v>
      </c>
      <c r="I158" s="92">
        <f t="shared" si="15"/>
        <v>0</v>
      </c>
      <c r="J158" s="14"/>
      <c r="K158" s="1"/>
      <c r="L158" s="1"/>
    </row>
    <row r="159" spans="1:12" ht="15.75" thickBot="1" x14ac:dyDescent="0.3">
      <c r="A159" s="105" t="s">
        <v>30</v>
      </c>
      <c r="B159" s="64">
        <v>1</v>
      </c>
      <c r="C159" s="65"/>
      <c r="D159" s="66"/>
      <c r="E159" s="66"/>
      <c r="F159" s="66"/>
      <c r="G159" s="67"/>
      <c r="H159" s="91">
        <f t="shared" si="14"/>
        <v>0</v>
      </c>
      <c r="I159" s="92">
        <f t="shared" si="15"/>
        <v>0</v>
      </c>
      <c r="J159" s="14"/>
      <c r="K159" s="1"/>
      <c r="L159" s="1"/>
    </row>
    <row r="160" spans="1:12" ht="15.75" thickBot="1" x14ac:dyDescent="0.3">
      <c r="A160" s="106"/>
      <c r="B160" s="60">
        <v>2</v>
      </c>
      <c r="C160" s="41"/>
      <c r="D160" s="42"/>
      <c r="E160" s="42"/>
      <c r="F160" s="42"/>
      <c r="G160" s="43"/>
      <c r="H160" s="91">
        <f t="shared" si="14"/>
        <v>0</v>
      </c>
      <c r="I160" s="92">
        <f t="shared" si="15"/>
        <v>0</v>
      </c>
      <c r="J160" s="14"/>
      <c r="K160" s="1"/>
      <c r="L160" s="1"/>
    </row>
    <row r="161" spans="1:12" ht="15.75" thickBot="1" x14ac:dyDescent="0.3">
      <c r="A161" s="106"/>
      <c r="B161" s="60">
        <v>3</v>
      </c>
      <c r="C161" s="41"/>
      <c r="D161" s="42"/>
      <c r="E161" s="42"/>
      <c r="F161" s="42"/>
      <c r="G161" s="43"/>
      <c r="H161" s="91">
        <f t="shared" si="14"/>
        <v>0</v>
      </c>
      <c r="I161" s="92">
        <f t="shared" si="15"/>
        <v>0</v>
      </c>
      <c r="J161" s="14"/>
      <c r="K161" s="1"/>
      <c r="L161" s="1"/>
    </row>
    <row r="162" spans="1:12" ht="15.75" thickBot="1" x14ac:dyDescent="0.3">
      <c r="A162" s="107"/>
      <c r="B162" s="68">
        <v>4</v>
      </c>
      <c r="C162" s="44"/>
      <c r="D162" s="45"/>
      <c r="E162" s="45"/>
      <c r="F162" s="45"/>
      <c r="G162" s="46"/>
      <c r="H162" s="91">
        <f t="shared" si="14"/>
        <v>0</v>
      </c>
      <c r="I162" s="92">
        <f t="shared" si="15"/>
        <v>0</v>
      </c>
      <c r="J162" s="84" t="s">
        <v>11</v>
      </c>
      <c r="K162" s="101" t="s">
        <v>2</v>
      </c>
      <c r="L162" s="101"/>
    </row>
    <row r="163" spans="1:12" ht="15.75" thickBot="1" x14ac:dyDescent="0.3">
      <c r="A163" s="110" t="s">
        <v>31</v>
      </c>
      <c r="B163" s="69">
        <v>1</v>
      </c>
      <c r="C163" s="22"/>
      <c r="D163" s="23"/>
      <c r="E163" s="23"/>
      <c r="F163" s="23"/>
      <c r="G163" s="24"/>
      <c r="H163" s="91">
        <f t="shared" si="14"/>
        <v>0</v>
      </c>
      <c r="I163" s="92">
        <f t="shared" si="15"/>
        <v>0</v>
      </c>
      <c r="J163" s="84" t="s">
        <v>12</v>
      </c>
      <c r="K163" s="101" t="s">
        <v>2</v>
      </c>
      <c r="L163" s="101"/>
    </row>
    <row r="164" spans="1:12" ht="15.75" thickBot="1" x14ac:dyDescent="0.3">
      <c r="A164" s="110"/>
      <c r="B164" s="70">
        <v>2</v>
      </c>
      <c r="C164" s="25"/>
      <c r="D164" s="26"/>
      <c r="E164" s="26"/>
      <c r="F164" s="26"/>
      <c r="G164" s="27"/>
      <c r="H164" s="91">
        <f t="shared" si="14"/>
        <v>0</v>
      </c>
      <c r="I164" s="92">
        <f t="shared" si="15"/>
        <v>0</v>
      </c>
      <c r="J164" s="85" t="s">
        <v>13</v>
      </c>
      <c r="K164" s="102" t="s">
        <v>2</v>
      </c>
      <c r="L164" s="102"/>
    </row>
    <row r="165" spans="1:12" ht="15.75" thickBot="1" x14ac:dyDescent="0.3">
      <c r="A165" s="110"/>
      <c r="B165" s="70">
        <v>3</v>
      </c>
      <c r="C165" s="25"/>
      <c r="D165" s="26"/>
      <c r="E165" s="26"/>
      <c r="F165" s="26"/>
      <c r="G165" s="27"/>
      <c r="H165" s="91">
        <f t="shared" si="14"/>
        <v>0</v>
      </c>
      <c r="I165" s="92">
        <f t="shared" si="15"/>
        <v>0</v>
      </c>
      <c r="J165" s="86" t="s">
        <v>14</v>
      </c>
      <c r="K165" s="100"/>
      <c r="L165" s="100"/>
    </row>
    <row r="166" spans="1:12" ht="15.75" thickBot="1" x14ac:dyDescent="0.3">
      <c r="A166" s="111"/>
      <c r="B166" s="71">
        <v>4</v>
      </c>
      <c r="C166" s="28"/>
      <c r="D166" s="29"/>
      <c r="E166" s="29"/>
      <c r="F166" s="29"/>
      <c r="G166" s="30"/>
      <c r="H166" s="91">
        <f t="shared" si="14"/>
        <v>0</v>
      </c>
      <c r="I166" s="92">
        <f t="shared" si="15"/>
        <v>0</v>
      </c>
      <c r="J166" s="87" t="s">
        <v>15</v>
      </c>
      <c r="K166" s="98"/>
      <c r="L166" s="98"/>
    </row>
    <row r="167" spans="1:12" ht="16.5" thickBot="1" x14ac:dyDescent="0.3">
      <c r="B167" s="1"/>
      <c r="C167" s="1"/>
      <c r="D167" s="1"/>
      <c r="E167" s="1"/>
      <c r="F167" s="99" t="s">
        <v>16</v>
      </c>
      <c r="G167" s="99"/>
      <c r="H167" s="82">
        <f>SUM(H155:H166)</f>
        <v>0</v>
      </c>
      <c r="I167" s="90">
        <f>SUM(I155:I166)</f>
        <v>0</v>
      </c>
      <c r="J167" s="14"/>
      <c r="K167" s="1"/>
      <c r="L167" s="1"/>
    </row>
    <row r="168" spans="1:12" x14ac:dyDescent="0.25">
      <c r="A168" s="72"/>
      <c r="B168" s="47"/>
      <c r="C168" s="47"/>
      <c r="D168" s="47"/>
      <c r="E168" s="47"/>
      <c r="F168" s="47"/>
      <c r="G168" s="47"/>
      <c r="H168" s="94"/>
      <c r="I168" s="94"/>
      <c r="J168" s="94"/>
      <c r="K168" s="47"/>
      <c r="L168" s="47"/>
    </row>
    <row r="169" spans="1:12" ht="15.75" x14ac:dyDescent="0.25">
      <c r="A169" s="21" t="s">
        <v>0</v>
      </c>
      <c r="C169" s="1"/>
      <c r="D169" s="1"/>
      <c r="E169" s="1"/>
      <c r="F169" s="1"/>
      <c r="G169" s="1"/>
      <c r="H169" s="14"/>
      <c r="I169" s="14"/>
      <c r="J169" s="14"/>
      <c r="K169" s="1"/>
      <c r="L169" s="1"/>
    </row>
    <row r="170" spans="1:12" ht="15.75" x14ac:dyDescent="0.25">
      <c r="A170" s="21" t="s">
        <v>1</v>
      </c>
      <c r="C170" s="1"/>
      <c r="D170" s="1"/>
      <c r="E170" s="1"/>
      <c r="G170" s="21"/>
      <c r="H170" s="73"/>
      <c r="I170" s="73"/>
      <c r="J170" s="73">
        <f>år</f>
        <v>2025</v>
      </c>
      <c r="K170" s="1"/>
      <c r="L170" s="1"/>
    </row>
    <row r="171" spans="1:12" ht="15.75" x14ac:dyDescent="0.25">
      <c r="A171" s="1"/>
      <c r="C171" s="1"/>
      <c r="D171" s="1"/>
      <c r="E171" s="1"/>
      <c r="F171" s="1"/>
      <c r="G171" s="1"/>
      <c r="H171" s="14"/>
      <c r="I171" s="14"/>
      <c r="J171" s="14"/>
      <c r="K171" s="48"/>
      <c r="L171" s="1"/>
    </row>
    <row r="172" spans="1:12" ht="15.75" x14ac:dyDescent="0.25">
      <c r="A172" s="97" t="s">
        <v>29</v>
      </c>
      <c r="B172" s="97"/>
      <c r="C172" s="97"/>
      <c r="D172" s="50"/>
      <c r="E172" s="50"/>
      <c r="F172" s="50"/>
      <c r="G172" s="50"/>
      <c r="H172" s="14"/>
      <c r="I172" s="14"/>
      <c r="J172" s="14"/>
      <c r="K172" s="49"/>
      <c r="L172" s="1"/>
    </row>
    <row r="173" spans="1:12" x14ac:dyDescent="0.25">
      <c r="A173" s="1"/>
      <c r="C173" s="1"/>
      <c r="D173" s="4"/>
      <c r="E173" s="4"/>
      <c r="F173" s="4"/>
      <c r="G173" s="4"/>
      <c r="H173" s="14"/>
      <c r="I173" s="14"/>
      <c r="J173" s="14"/>
      <c r="K173" s="1"/>
      <c r="L173" s="1"/>
    </row>
    <row r="174" spans="1:12" ht="16.5" thickBot="1" x14ac:dyDescent="0.3">
      <c r="A174" s="104" t="s">
        <v>3</v>
      </c>
      <c r="B174" s="104"/>
      <c r="C174" s="104"/>
      <c r="D174" s="51">
        <f>$D$6</f>
        <v>0</v>
      </c>
      <c r="E174" s="51"/>
      <c r="F174" s="51"/>
      <c r="G174" s="51"/>
      <c r="H174" s="14"/>
      <c r="I174" s="14"/>
      <c r="J174" s="14"/>
      <c r="K174" s="1"/>
      <c r="L174" s="1"/>
    </row>
    <row r="175" spans="1:12" ht="15.75" thickBot="1" x14ac:dyDescent="0.3">
      <c r="A175" s="108" t="s">
        <v>4</v>
      </c>
      <c r="B175" s="109"/>
      <c r="C175" s="54" t="s">
        <v>5</v>
      </c>
      <c r="D175" s="55" t="s">
        <v>6</v>
      </c>
      <c r="E175" s="55" t="s">
        <v>7</v>
      </c>
      <c r="F175" s="55" t="s">
        <v>8</v>
      </c>
      <c r="G175" s="56" t="s">
        <v>9</v>
      </c>
      <c r="H175" s="95" t="s">
        <v>10</v>
      </c>
      <c r="I175" s="90" t="s">
        <v>37</v>
      </c>
      <c r="J175" s="14"/>
      <c r="K175" s="1"/>
      <c r="L175" s="1"/>
    </row>
    <row r="176" spans="1:12" ht="15.75" thickBot="1" x14ac:dyDescent="0.3">
      <c r="A176" s="112" t="s">
        <v>32</v>
      </c>
      <c r="B176" s="57">
        <v>1</v>
      </c>
      <c r="C176" s="58"/>
      <c r="D176" s="59"/>
      <c r="E176" s="59"/>
      <c r="F176" s="59"/>
      <c r="G176" s="57"/>
      <c r="H176" s="91">
        <f>IF(C176="x",10,C176)+IF(D176="x",10,D176)+IF(E176="x",10,E176)+IF(F176="x",10,F176)+IF(G176="x",10,G176)</f>
        <v>0</v>
      </c>
      <c r="I176" s="92">
        <f>IF(C176="x",1,0)+IF(D176="x",1,0)+IF(E176="x",1,0)+IF(F176="x",1,0)+IF(G176="x",1,0)</f>
        <v>0</v>
      </c>
      <c r="J176" s="14"/>
      <c r="K176" s="1"/>
      <c r="L176" s="1"/>
    </row>
    <row r="177" spans="1:12" ht="15.75" thickBot="1" x14ac:dyDescent="0.3">
      <c r="A177" s="112"/>
      <c r="B177" s="60">
        <v>2</v>
      </c>
      <c r="C177" s="41"/>
      <c r="D177" s="42"/>
      <c r="E177" s="42"/>
      <c r="F177" s="42"/>
      <c r="G177" s="60"/>
      <c r="H177" s="91">
        <f t="shared" ref="H177:H187" si="16">IF(C177="x",10,C177)+IF(D177="x",10,D177)+IF(E177="x",10,E177)+IF(F177="x",10,F177)+IF(G177="x",10,G177)</f>
        <v>0</v>
      </c>
      <c r="I177" s="92">
        <f t="shared" ref="I177:I187" si="17">IF(C177="x",1,0)+IF(D177="x",1,0)+IF(E177="x",1,0)+IF(F177="x",1,0)+IF(G177="x",1,0)</f>
        <v>0</v>
      </c>
      <c r="J177" s="14"/>
      <c r="K177" s="1"/>
      <c r="L177" s="1"/>
    </row>
    <row r="178" spans="1:12" ht="15.75" thickBot="1" x14ac:dyDescent="0.3">
      <c r="A178" s="112"/>
      <c r="B178" s="60">
        <v>3</v>
      </c>
      <c r="C178" s="41"/>
      <c r="D178" s="42"/>
      <c r="E178" s="42"/>
      <c r="F178" s="42"/>
      <c r="G178" s="60"/>
      <c r="H178" s="91">
        <f t="shared" si="16"/>
        <v>0</v>
      </c>
      <c r="I178" s="92">
        <f t="shared" si="17"/>
        <v>0</v>
      </c>
      <c r="J178" s="14"/>
      <c r="K178" s="1"/>
      <c r="L178" s="1"/>
    </row>
    <row r="179" spans="1:12" ht="15.75" thickBot="1" x14ac:dyDescent="0.3">
      <c r="A179" s="113"/>
      <c r="B179" s="61">
        <v>4</v>
      </c>
      <c r="C179" s="62"/>
      <c r="D179" s="63"/>
      <c r="E179" s="63"/>
      <c r="F179" s="63"/>
      <c r="G179" s="61"/>
      <c r="H179" s="91">
        <f t="shared" si="16"/>
        <v>0</v>
      </c>
      <c r="I179" s="92">
        <f t="shared" si="17"/>
        <v>0</v>
      </c>
      <c r="J179" s="14"/>
      <c r="K179" s="1"/>
      <c r="L179" s="1"/>
    </row>
    <row r="180" spans="1:12" ht="15.75" thickBot="1" x14ac:dyDescent="0.3">
      <c r="A180" s="105" t="s">
        <v>30</v>
      </c>
      <c r="B180" s="64">
        <v>1</v>
      </c>
      <c r="C180" s="65"/>
      <c r="D180" s="66"/>
      <c r="E180" s="66"/>
      <c r="F180" s="66"/>
      <c r="G180" s="67"/>
      <c r="H180" s="91">
        <f t="shared" si="16"/>
        <v>0</v>
      </c>
      <c r="I180" s="92">
        <f t="shared" si="17"/>
        <v>0</v>
      </c>
      <c r="J180" s="14"/>
      <c r="K180" s="1"/>
      <c r="L180" s="1"/>
    </row>
    <row r="181" spans="1:12" ht="15.75" thickBot="1" x14ac:dyDescent="0.3">
      <c r="A181" s="106"/>
      <c r="B181" s="60">
        <v>2</v>
      </c>
      <c r="C181" s="41"/>
      <c r="D181" s="42"/>
      <c r="E181" s="42"/>
      <c r="F181" s="42"/>
      <c r="G181" s="43"/>
      <c r="H181" s="91">
        <f t="shared" si="16"/>
        <v>0</v>
      </c>
      <c r="I181" s="92">
        <f t="shared" si="17"/>
        <v>0</v>
      </c>
      <c r="J181" s="14"/>
      <c r="K181" s="1"/>
      <c r="L181" s="1"/>
    </row>
    <row r="182" spans="1:12" ht="15.75" thickBot="1" x14ac:dyDescent="0.3">
      <c r="A182" s="106"/>
      <c r="B182" s="60">
        <v>3</v>
      </c>
      <c r="C182" s="41"/>
      <c r="D182" s="42"/>
      <c r="E182" s="42"/>
      <c r="F182" s="42"/>
      <c r="G182" s="43"/>
      <c r="H182" s="91">
        <f t="shared" si="16"/>
        <v>0</v>
      </c>
      <c r="I182" s="92">
        <f t="shared" si="17"/>
        <v>0</v>
      </c>
      <c r="J182" s="14"/>
      <c r="K182" s="1"/>
      <c r="L182" s="1"/>
    </row>
    <row r="183" spans="1:12" ht="15.75" thickBot="1" x14ac:dyDescent="0.3">
      <c r="A183" s="107"/>
      <c r="B183" s="68">
        <v>4</v>
      </c>
      <c r="C183" s="44"/>
      <c r="D183" s="45"/>
      <c r="E183" s="45"/>
      <c r="F183" s="45"/>
      <c r="G183" s="46"/>
      <c r="H183" s="91">
        <f t="shared" si="16"/>
        <v>0</v>
      </c>
      <c r="I183" s="92">
        <f t="shared" si="17"/>
        <v>0</v>
      </c>
      <c r="J183" s="84" t="s">
        <v>11</v>
      </c>
      <c r="K183" s="101" t="s">
        <v>2</v>
      </c>
      <c r="L183" s="101"/>
    </row>
    <row r="184" spans="1:12" ht="15.75" thickBot="1" x14ac:dyDescent="0.3">
      <c r="A184" s="110" t="s">
        <v>31</v>
      </c>
      <c r="B184" s="69">
        <v>1</v>
      </c>
      <c r="C184" s="22"/>
      <c r="D184" s="23"/>
      <c r="E184" s="23"/>
      <c r="F184" s="23"/>
      <c r="G184" s="24"/>
      <c r="H184" s="91">
        <f t="shared" si="16"/>
        <v>0</v>
      </c>
      <c r="I184" s="92">
        <f t="shared" si="17"/>
        <v>0</v>
      </c>
      <c r="J184" s="84" t="s">
        <v>12</v>
      </c>
      <c r="K184" s="101" t="s">
        <v>2</v>
      </c>
      <c r="L184" s="101"/>
    </row>
    <row r="185" spans="1:12" ht="15.75" thickBot="1" x14ac:dyDescent="0.3">
      <c r="A185" s="110"/>
      <c r="B185" s="70">
        <v>2</v>
      </c>
      <c r="C185" s="25"/>
      <c r="D185" s="26"/>
      <c r="E185" s="26"/>
      <c r="F185" s="26"/>
      <c r="G185" s="27"/>
      <c r="H185" s="91">
        <f t="shared" si="16"/>
        <v>0</v>
      </c>
      <c r="I185" s="92">
        <f t="shared" si="17"/>
        <v>0</v>
      </c>
      <c r="J185" s="85" t="s">
        <v>13</v>
      </c>
      <c r="K185" s="102" t="s">
        <v>2</v>
      </c>
      <c r="L185" s="102"/>
    </row>
    <row r="186" spans="1:12" ht="15.75" thickBot="1" x14ac:dyDescent="0.3">
      <c r="A186" s="110"/>
      <c r="B186" s="70">
        <v>3</v>
      </c>
      <c r="C186" s="25"/>
      <c r="D186" s="26"/>
      <c r="E186" s="26"/>
      <c r="F186" s="26"/>
      <c r="G186" s="27"/>
      <c r="H186" s="91">
        <f t="shared" si="16"/>
        <v>0</v>
      </c>
      <c r="I186" s="92">
        <f t="shared" si="17"/>
        <v>0</v>
      </c>
      <c r="J186" s="86" t="s">
        <v>14</v>
      </c>
      <c r="K186" s="100"/>
      <c r="L186" s="100"/>
    </row>
    <row r="187" spans="1:12" ht="15.75" thickBot="1" x14ac:dyDescent="0.3">
      <c r="A187" s="111"/>
      <c r="B187" s="71">
        <v>4</v>
      </c>
      <c r="C187" s="28"/>
      <c r="D187" s="29"/>
      <c r="E187" s="29"/>
      <c r="F187" s="29"/>
      <c r="G187" s="30"/>
      <c r="H187" s="91">
        <f t="shared" si="16"/>
        <v>0</v>
      </c>
      <c r="I187" s="92">
        <f t="shared" si="17"/>
        <v>0</v>
      </c>
      <c r="J187" s="87" t="s">
        <v>15</v>
      </c>
      <c r="K187" s="98"/>
      <c r="L187" s="98"/>
    </row>
    <row r="188" spans="1:12" ht="16.5" thickBot="1" x14ac:dyDescent="0.3">
      <c r="B188" s="1"/>
      <c r="C188" s="1"/>
      <c r="D188" s="1"/>
      <c r="E188" s="1"/>
      <c r="F188" s="99" t="s">
        <v>16</v>
      </c>
      <c r="G188" s="99"/>
      <c r="H188" s="82">
        <f>SUM(H176:H187)</f>
        <v>0</v>
      </c>
      <c r="I188" s="90">
        <f>SUM(I176:I187)</f>
        <v>0</v>
      </c>
      <c r="J188" s="14"/>
      <c r="K188" s="1"/>
      <c r="L188" s="1"/>
    </row>
    <row r="189" spans="1:12" x14ac:dyDescent="0.25">
      <c r="A189" s="72"/>
      <c r="B189" s="47"/>
      <c r="C189" s="47"/>
      <c r="D189" s="47"/>
      <c r="E189" s="47"/>
      <c r="F189" s="47"/>
      <c r="G189" s="47"/>
      <c r="H189" s="94"/>
      <c r="I189" s="94"/>
      <c r="J189" s="94"/>
      <c r="K189" s="47"/>
      <c r="L189" s="47"/>
    </row>
    <row r="190" spans="1:12" ht="15.75" x14ac:dyDescent="0.25">
      <c r="A190" s="21" t="s">
        <v>0</v>
      </c>
      <c r="C190" s="1"/>
      <c r="D190" s="1"/>
      <c r="E190" s="1"/>
      <c r="F190" s="1"/>
      <c r="G190" s="1"/>
      <c r="H190" s="14"/>
      <c r="I190" s="14"/>
      <c r="J190" s="14"/>
      <c r="K190" s="1"/>
      <c r="L190" s="1"/>
    </row>
    <row r="191" spans="1:12" ht="15.75" x14ac:dyDescent="0.25">
      <c r="A191" s="21" t="s">
        <v>1</v>
      </c>
      <c r="C191" s="1"/>
      <c r="D191" s="1"/>
      <c r="E191" s="1"/>
      <c r="G191" s="21"/>
      <c r="H191" s="73"/>
      <c r="I191" s="73"/>
      <c r="J191" s="73">
        <f>år</f>
        <v>2025</v>
      </c>
      <c r="K191" s="1"/>
      <c r="L191" s="1"/>
    </row>
    <row r="192" spans="1:12" ht="15.75" x14ac:dyDescent="0.25">
      <c r="A192" s="1"/>
      <c r="C192" s="1"/>
      <c r="D192" s="1"/>
      <c r="E192" s="1"/>
      <c r="F192" s="1"/>
      <c r="G192" s="1"/>
      <c r="H192" s="14"/>
      <c r="I192" s="14"/>
      <c r="J192" s="14"/>
      <c r="K192" s="48"/>
      <c r="L192" s="1"/>
    </row>
    <row r="193" spans="1:12" ht="15.75" x14ac:dyDescent="0.25">
      <c r="A193" s="97" t="s">
        <v>29</v>
      </c>
      <c r="B193" s="97"/>
      <c r="C193" s="97"/>
      <c r="D193" s="50"/>
      <c r="E193" s="50"/>
      <c r="F193" s="50"/>
      <c r="G193" s="50"/>
      <c r="H193" s="14"/>
      <c r="I193" s="14"/>
      <c r="J193" s="14"/>
      <c r="K193" s="49"/>
      <c r="L193" s="1"/>
    </row>
    <row r="194" spans="1:12" x14ac:dyDescent="0.25">
      <c r="A194" s="1"/>
      <c r="C194" s="1"/>
      <c r="D194" s="4"/>
      <c r="E194" s="4"/>
      <c r="F194" s="4"/>
      <c r="G194" s="4"/>
      <c r="H194" s="14"/>
      <c r="I194" s="14"/>
      <c r="J194" s="14"/>
      <c r="K194" s="1"/>
      <c r="L194" s="1"/>
    </row>
    <row r="195" spans="1:12" ht="16.5" thickBot="1" x14ac:dyDescent="0.3">
      <c r="A195" s="104" t="s">
        <v>3</v>
      </c>
      <c r="B195" s="104"/>
      <c r="C195" s="104"/>
      <c r="D195" s="51">
        <f>$D$6</f>
        <v>0</v>
      </c>
      <c r="E195" s="51"/>
      <c r="F195" s="51"/>
      <c r="G195" s="51"/>
      <c r="H195" s="14"/>
      <c r="I195" s="14"/>
      <c r="J195" s="14"/>
      <c r="K195" s="1"/>
      <c r="L195" s="1"/>
    </row>
    <row r="196" spans="1:12" ht="15.75" thickBot="1" x14ac:dyDescent="0.3">
      <c r="A196" s="108" t="s">
        <v>4</v>
      </c>
      <c r="B196" s="109"/>
      <c r="C196" s="54" t="s">
        <v>5</v>
      </c>
      <c r="D196" s="55" t="s">
        <v>6</v>
      </c>
      <c r="E196" s="55" t="s">
        <v>7</v>
      </c>
      <c r="F196" s="55" t="s">
        <v>8</v>
      </c>
      <c r="G196" s="56" t="s">
        <v>9</v>
      </c>
      <c r="H196" s="95" t="s">
        <v>10</v>
      </c>
      <c r="I196" s="90" t="s">
        <v>37</v>
      </c>
      <c r="J196" s="14"/>
      <c r="K196" s="1"/>
      <c r="L196" s="1"/>
    </row>
    <row r="197" spans="1:12" ht="15.75" thickBot="1" x14ac:dyDescent="0.3">
      <c r="A197" s="112" t="s">
        <v>32</v>
      </c>
      <c r="B197" s="57">
        <v>1</v>
      </c>
      <c r="C197" s="58"/>
      <c r="D197" s="59"/>
      <c r="E197" s="59"/>
      <c r="F197" s="59"/>
      <c r="G197" s="57"/>
      <c r="H197" s="91">
        <f>IF(C197="x",10,C197)+IF(D197="x",10,D197)+IF(E197="x",10,E197)+IF(F197="x",10,F197)+IF(G197="x",10,G197)</f>
        <v>0</v>
      </c>
      <c r="I197" s="92">
        <f>IF(C197="x",1,0)+IF(D197="x",1,0)+IF(E197="x",1,0)+IF(F197="x",1,0)+IF(G197="x",1,0)</f>
        <v>0</v>
      </c>
      <c r="J197" s="14"/>
      <c r="K197" s="1"/>
      <c r="L197" s="1"/>
    </row>
    <row r="198" spans="1:12" ht="15.75" thickBot="1" x14ac:dyDescent="0.3">
      <c r="A198" s="112"/>
      <c r="B198" s="60">
        <v>2</v>
      </c>
      <c r="C198" s="41"/>
      <c r="D198" s="42"/>
      <c r="E198" s="42"/>
      <c r="F198" s="42"/>
      <c r="G198" s="60"/>
      <c r="H198" s="91">
        <f t="shared" ref="H198:H208" si="18">IF(C198="x",10,C198)+IF(D198="x",10,D198)+IF(E198="x",10,E198)+IF(F198="x",10,F198)+IF(G198="x",10,G198)</f>
        <v>0</v>
      </c>
      <c r="I198" s="92">
        <f t="shared" ref="I198:I208" si="19">IF(C198="x",1,0)+IF(D198="x",1,0)+IF(E198="x",1,0)+IF(F198="x",1,0)+IF(G198="x",1,0)</f>
        <v>0</v>
      </c>
      <c r="J198" s="14"/>
      <c r="K198" s="1"/>
      <c r="L198" s="1"/>
    </row>
    <row r="199" spans="1:12" ht="15.75" thickBot="1" x14ac:dyDescent="0.3">
      <c r="A199" s="112"/>
      <c r="B199" s="60">
        <v>3</v>
      </c>
      <c r="C199" s="41"/>
      <c r="D199" s="42"/>
      <c r="E199" s="42"/>
      <c r="F199" s="42"/>
      <c r="G199" s="60"/>
      <c r="H199" s="91">
        <f t="shared" si="18"/>
        <v>0</v>
      </c>
      <c r="I199" s="92">
        <f t="shared" si="19"/>
        <v>0</v>
      </c>
      <c r="J199" s="14"/>
      <c r="K199" s="1"/>
      <c r="L199" s="1"/>
    </row>
    <row r="200" spans="1:12" ht="15.75" thickBot="1" x14ac:dyDescent="0.3">
      <c r="A200" s="113"/>
      <c r="B200" s="61">
        <v>4</v>
      </c>
      <c r="C200" s="62"/>
      <c r="D200" s="63"/>
      <c r="E200" s="63"/>
      <c r="F200" s="63"/>
      <c r="G200" s="61"/>
      <c r="H200" s="91">
        <f t="shared" si="18"/>
        <v>0</v>
      </c>
      <c r="I200" s="92">
        <f t="shared" si="19"/>
        <v>0</v>
      </c>
      <c r="J200" s="14"/>
      <c r="K200" s="1"/>
      <c r="L200" s="1"/>
    </row>
    <row r="201" spans="1:12" ht="15.75" thickBot="1" x14ac:dyDescent="0.3">
      <c r="A201" s="105" t="s">
        <v>30</v>
      </c>
      <c r="B201" s="64">
        <v>1</v>
      </c>
      <c r="C201" s="65"/>
      <c r="D201" s="66"/>
      <c r="E201" s="66"/>
      <c r="F201" s="66"/>
      <c r="G201" s="67"/>
      <c r="H201" s="91">
        <f t="shared" si="18"/>
        <v>0</v>
      </c>
      <c r="I201" s="92">
        <f t="shared" si="19"/>
        <v>0</v>
      </c>
      <c r="J201" s="14"/>
      <c r="K201" s="1"/>
      <c r="L201" s="1"/>
    </row>
    <row r="202" spans="1:12" ht="15.75" thickBot="1" x14ac:dyDescent="0.3">
      <c r="A202" s="106"/>
      <c r="B202" s="60">
        <v>2</v>
      </c>
      <c r="C202" s="41"/>
      <c r="D202" s="42"/>
      <c r="E202" s="42"/>
      <c r="F202" s="42"/>
      <c r="G202" s="43"/>
      <c r="H202" s="91">
        <f t="shared" si="18"/>
        <v>0</v>
      </c>
      <c r="I202" s="92">
        <f t="shared" si="19"/>
        <v>0</v>
      </c>
      <c r="J202" s="14"/>
      <c r="K202" s="1"/>
      <c r="L202" s="1"/>
    </row>
    <row r="203" spans="1:12" ht="15.75" thickBot="1" x14ac:dyDescent="0.3">
      <c r="A203" s="106"/>
      <c r="B203" s="60">
        <v>3</v>
      </c>
      <c r="C203" s="41"/>
      <c r="D203" s="42"/>
      <c r="E203" s="42"/>
      <c r="F203" s="42"/>
      <c r="G203" s="43"/>
      <c r="H203" s="91">
        <f t="shared" si="18"/>
        <v>0</v>
      </c>
      <c r="I203" s="92">
        <f t="shared" si="19"/>
        <v>0</v>
      </c>
      <c r="J203" s="14"/>
      <c r="K203" s="1"/>
      <c r="L203" s="1"/>
    </row>
    <row r="204" spans="1:12" ht="15.75" thickBot="1" x14ac:dyDescent="0.3">
      <c r="A204" s="107"/>
      <c r="B204" s="68">
        <v>4</v>
      </c>
      <c r="C204" s="44"/>
      <c r="D204" s="45"/>
      <c r="E204" s="45"/>
      <c r="F204" s="45"/>
      <c r="G204" s="46"/>
      <c r="H204" s="91">
        <f t="shared" si="18"/>
        <v>0</v>
      </c>
      <c r="I204" s="92">
        <f t="shared" si="19"/>
        <v>0</v>
      </c>
      <c r="J204" s="84" t="s">
        <v>11</v>
      </c>
      <c r="K204" s="101" t="s">
        <v>2</v>
      </c>
      <c r="L204" s="101"/>
    </row>
    <row r="205" spans="1:12" ht="15.75" thickBot="1" x14ac:dyDescent="0.3">
      <c r="A205" s="110" t="s">
        <v>31</v>
      </c>
      <c r="B205" s="69">
        <v>1</v>
      </c>
      <c r="C205" s="22"/>
      <c r="D205" s="23"/>
      <c r="E205" s="23"/>
      <c r="F205" s="23"/>
      <c r="G205" s="24"/>
      <c r="H205" s="91">
        <f t="shared" si="18"/>
        <v>0</v>
      </c>
      <c r="I205" s="92">
        <f t="shared" si="19"/>
        <v>0</v>
      </c>
      <c r="J205" s="84" t="s">
        <v>12</v>
      </c>
      <c r="K205" s="101" t="s">
        <v>2</v>
      </c>
      <c r="L205" s="101"/>
    </row>
    <row r="206" spans="1:12" ht="15.75" thickBot="1" x14ac:dyDescent="0.3">
      <c r="A206" s="110"/>
      <c r="B206" s="70">
        <v>2</v>
      </c>
      <c r="C206" s="25"/>
      <c r="D206" s="26"/>
      <c r="E206" s="26"/>
      <c r="F206" s="26"/>
      <c r="G206" s="27"/>
      <c r="H206" s="91">
        <f t="shared" si="18"/>
        <v>0</v>
      </c>
      <c r="I206" s="92">
        <f t="shared" si="19"/>
        <v>0</v>
      </c>
      <c r="J206" s="85" t="s">
        <v>13</v>
      </c>
      <c r="K206" s="102" t="s">
        <v>2</v>
      </c>
      <c r="L206" s="102"/>
    </row>
    <row r="207" spans="1:12" ht="15.75" thickBot="1" x14ac:dyDescent="0.3">
      <c r="A207" s="110"/>
      <c r="B207" s="70">
        <v>3</v>
      </c>
      <c r="C207" s="25"/>
      <c r="D207" s="26"/>
      <c r="E207" s="26"/>
      <c r="F207" s="26"/>
      <c r="G207" s="27"/>
      <c r="H207" s="91">
        <f t="shared" si="18"/>
        <v>0</v>
      </c>
      <c r="I207" s="92">
        <f t="shared" si="19"/>
        <v>0</v>
      </c>
      <c r="J207" s="86" t="s">
        <v>14</v>
      </c>
      <c r="K207" s="100"/>
      <c r="L207" s="100"/>
    </row>
    <row r="208" spans="1:12" ht="15.75" thickBot="1" x14ac:dyDescent="0.3">
      <c r="A208" s="111"/>
      <c r="B208" s="71">
        <v>4</v>
      </c>
      <c r="C208" s="28"/>
      <c r="D208" s="29"/>
      <c r="E208" s="29"/>
      <c r="F208" s="29"/>
      <c r="G208" s="30"/>
      <c r="H208" s="91">
        <f t="shared" si="18"/>
        <v>0</v>
      </c>
      <c r="I208" s="92">
        <f t="shared" si="19"/>
        <v>0</v>
      </c>
      <c r="J208" s="87" t="s">
        <v>15</v>
      </c>
      <c r="K208" s="98"/>
      <c r="L208" s="98"/>
    </row>
    <row r="209" spans="1:12" ht="16.5" thickBot="1" x14ac:dyDescent="0.3">
      <c r="B209" s="1"/>
      <c r="C209" s="1"/>
      <c r="D209" s="1"/>
      <c r="E209" s="1"/>
      <c r="F209" s="99" t="s">
        <v>16</v>
      </c>
      <c r="G209" s="99"/>
      <c r="H209" s="82">
        <f>SUM(H197:H208)</f>
        <v>0</v>
      </c>
      <c r="I209" s="90">
        <f>SUM(I197:I208)</f>
        <v>0</v>
      </c>
      <c r="J209" s="14"/>
      <c r="K209" s="1"/>
      <c r="L209" s="1"/>
    </row>
    <row r="210" spans="1:12" x14ac:dyDescent="0.25">
      <c r="A210" s="72"/>
      <c r="B210" s="47"/>
      <c r="C210" s="47"/>
      <c r="D210" s="47"/>
      <c r="E210" s="47"/>
      <c r="F210" s="47"/>
      <c r="G210" s="47"/>
      <c r="H210" s="94"/>
      <c r="I210" s="94"/>
      <c r="J210" s="94"/>
      <c r="K210" s="47"/>
      <c r="L210" s="47"/>
    </row>
    <row r="211" spans="1:12" ht="15.75" x14ac:dyDescent="0.25">
      <c r="A211" s="21" t="s">
        <v>0</v>
      </c>
      <c r="C211" s="1"/>
      <c r="D211" s="1"/>
      <c r="E211" s="1"/>
      <c r="F211" s="1"/>
      <c r="G211" s="1"/>
      <c r="H211" s="14"/>
      <c r="I211" s="14"/>
      <c r="J211" s="14"/>
      <c r="K211" s="1"/>
      <c r="L211" s="1"/>
    </row>
    <row r="212" spans="1:12" ht="15.75" x14ac:dyDescent="0.25">
      <c r="A212" s="21" t="s">
        <v>1</v>
      </c>
      <c r="C212" s="1"/>
      <c r="D212" s="1"/>
      <c r="E212" s="1"/>
      <c r="G212" s="21"/>
      <c r="H212" s="73"/>
      <c r="I212" s="73"/>
      <c r="J212" s="73">
        <f>år</f>
        <v>2025</v>
      </c>
      <c r="K212" s="1"/>
      <c r="L212" s="1"/>
    </row>
    <row r="213" spans="1:12" ht="15.75" x14ac:dyDescent="0.25">
      <c r="A213" s="1"/>
      <c r="C213" s="1"/>
      <c r="D213" s="1"/>
      <c r="E213" s="1"/>
      <c r="F213" s="1"/>
      <c r="G213" s="1"/>
      <c r="H213" s="14"/>
      <c r="I213" s="14"/>
      <c r="J213" s="14"/>
      <c r="K213" s="48"/>
      <c r="L213" s="1"/>
    </row>
    <row r="214" spans="1:12" ht="15.75" x14ac:dyDescent="0.25">
      <c r="A214" s="97" t="s">
        <v>29</v>
      </c>
      <c r="B214" s="97"/>
      <c r="C214" s="97"/>
      <c r="D214" s="50"/>
      <c r="E214" s="50"/>
      <c r="F214" s="50"/>
      <c r="G214" s="50"/>
      <c r="H214" s="14"/>
      <c r="I214" s="14"/>
      <c r="J214" s="14"/>
      <c r="K214" s="49"/>
      <c r="L214" s="1"/>
    </row>
    <row r="215" spans="1:12" x14ac:dyDescent="0.25">
      <c r="A215" s="1"/>
      <c r="C215" s="1"/>
      <c r="D215" s="4"/>
      <c r="E215" s="4"/>
      <c r="F215" s="4"/>
      <c r="G215" s="4"/>
      <c r="H215" s="14"/>
      <c r="I215" s="14"/>
      <c r="J215" s="14"/>
      <c r="K215" s="1"/>
      <c r="L215" s="1"/>
    </row>
    <row r="216" spans="1:12" ht="16.5" thickBot="1" x14ac:dyDescent="0.3">
      <c r="A216" s="104" t="s">
        <v>3</v>
      </c>
      <c r="B216" s="104"/>
      <c r="C216" s="104"/>
      <c r="D216" s="51">
        <f>$D$6</f>
        <v>0</v>
      </c>
      <c r="E216" s="51"/>
      <c r="F216" s="51"/>
      <c r="G216" s="51"/>
      <c r="H216" s="14"/>
      <c r="I216" s="14"/>
      <c r="J216" s="14"/>
      <c r="K216" s="1"/>
      <c r="L216" s="1"/>
    </row>
    <row r="217" spans="1:12" ht="15.75" thickBot="1" x14ac:dyDescent="0.3">
      <c r="A217" s="108" t="s">
        <v>4</v>
      </c>
      <c r="B217" s="109"/>
      <c r="C217" s="54" t="s">
        <v>5</v>
      </c>
      <c r="D217" s="55" t="s">
        <v>6</v>
      </c>
      <c r="E217" s="55" t="s">
        <v>7</v>
      </c>
      <c r="F217" s="55" t="s">
        <v>8</v>
      </c>
      <c r="G217" s="56" t="s">
        <v>9</v>
      </c>
      <c r="H217" s="95" t="s">
        <v>10</v>
      </c>
      <c r="I217" s="90" t="s">
        <v>37</v>
      </c>
      <c r="J217" s="14"/>
      <c r="K217" s="1"/>
      <c r="L217" s="1"/>
    </row>
    <row r="218" spans="1:12" ht="15.75" thickBot="1" x14ac:dyDescent="0.3">
      <c r="A218" s="112" t="s">
        <v>32</v>
      </c>
      <c r="B218" s="57">
        <v>1</v>
      </c>
      <c r="C218" s="58"/>
      <c r="D218" s="59"/>
      <c r="E218" s="59"/>
      <c r="F218" s="59"/>
      <c r="G218" s="57"/>
      <c r="H218" s="91">
        <f>IF(C218="x",10,C218)+IF(D218="x",10,D218)+IF(E218="x",10,E218)+IF(F218="x",10,F218)+IF(G218="x",10,G218)</f>
        <v>0</v>
      </c>
      <c r="I218" s="92">
        <f>IF(C218="x",1,0)+IF(D218="x",1,0)+IF(E218="x",1,0)+IF(F218="x",1,0)+IF(G218="x",1,0)</f>
        <v>0</v>
      </c>
      <c r="J218" s="14"/>
      <c r="K218" s="1"/>
      <c r="L218" s="1"/>
    </row>
    <row r="219" spans="1:12" ht="15.75" thickBot="1" x14ac:dyDescent="0.3">
      <c r="A219" s="112"/>
      <c r="B219" s="60">
        <v>2</v>
      </c>
      <c r="C219" s="41"/>
      <c r="D219" s="42"/>
      <c r="E219" s="42"/>
      <c r="F219" s="42"/>
      <c r="G219" s="60"/>
      <c r="H219" s="91">
        <f t="shared" ref="H219:H229" si="20">IF(C219="x",10,C219)+IF(D219="x",10,D219)+IF(E219="x",10,E219)+IF(F219="x",10,F219)+IF(G219="x",10,G219)</f>
        <v>0</v>
      </c>
      <c r="I219" s="92">
        <f t="shared" ref="I219:I229" si="21">IF(C219="x",1,0)+IF(D219="x",1,0)+IF(E219="x",1,0)+IF(F219="x",1,0)+IF(G219="x",1,0)</f>
        <v>0</v>
      </c>
      <c r="J219" s="14"/>
      <c r="K219" s="1"/>
      <c r="L219" s="1"/>
    </row>
    <row r="220" spans="1:12" ht="15.75" thickBot="1" x14ac:dyDescent="0.3">
      <c r="A220" s="112"/>
      <c r="B220" s="60">
        <v>3</v>
      </c>
      <c r="C220" s="41"/>
      <c r="D220" s="42"/>
      <c r="E220" s="42"/>
      <c r="F220" s="42"/>
      <c r="G220" s="60"/>
      <c r="H220" s="91">
        <f t="shared" si="20"/>
        <v>0</v>
      </c>
      <c r="I220" s="92">
        <f t="shared" si="21"/>
        <v>0</v>
      </c>
      <c r="J220" s="14"/>
      <c r="K220" s="1"/>
      <c r="L220" s="1"/>
    </row>
    <row r="221" spans="1:12" ht="15.75" thickBot="1" x14ac:dyDescent="0.3">
      <c r="A221" s="113"/>
      <c r="B221" s="61">
        <v>4</v>
      </c>
      <c r="C221" s="62"/>
      <c r="D221" s="63"/>
      <c r="E221" s="63"/>
      <c r="F221" s="63"/>
      <c r="G221" s="61"/>
      <c r="H221" s="91">
        <f t="shared" si="20"/>
        <v>0</v>
      </c>
      <c r="I221" s="92">
        <f t="shared" si="21"/>
        <v>0</v>
      </c>
      <c r="J221" s="14"/>
      <c r="K221" s="1"/>
      <c r="L221" s="1"/>
    </row>
    <row r="222" spans="1:12" ht="15.75" thickBot="1" x14ac:dyDescent="0.3">
      <c r="A222" s="105" t="s">
        <v>30</v>
      </c>
      <c r="B222" s="64">
        <v>1</v>
      </c>
      <c r="C222" s="65"/>
      <c r="D222" s="66"/>
      <c r="E222" s="66"/>
      <c r="F222" s="66"/>
      <c r="G222" s="67"/>
      <c r="H222" s="91">
        <f t="shared" si="20"/>
        <v>0</v>
      </c>
      <c r="I222" s="92">
        <f t="shared" si="21"/>
        <v>0</v>
      </c>
      <c r="J222" s="14"/>
      <c r="K222" s="1"/>
      <c r="L222" s="1"/>
    </row>
    <row r="223" spans="1:12" ht="15.75" thickBot="1" x14ac:dyDescent="0.3">
      <c r="A223" s="106"/>
      <c r="B223" s="60">
        <v>2</v>
      </c>
      <c r="C223" s="41"/>
      <c r="D223" s="42"/>
      <c r="E223" s="42"/>
      <c r="F223" s="42"/>
      <c r="G223" s="43"/>
      <c r="H223" s="91">
        <f t="shared" si="20"/>
        <v>0</v>
      </c>
      <c r="I223" s="92">
        <f t="shared" si="21"/>
        <v>0</v>
      </c>
      <c r="J223" s="14"/>
      <c r="K223" s="1"/>
      <c r="L223" s="1"/>
    </row>
    <row r="224" spans="1:12" ht="15.75" thickBot="1" x14ac:dyDescent="0.3">
      <c r="A224" s="106"/>
      <c r="B224" s="60">
        <v>3</v>
      </c>
      <c r="C224" s="41"/>
      <c r="D224" s="42"/>
      <c r="E224" s="42"/>
      <c r="F224" s="42"/>
      <c r="G224" s="43"/>
      <c r="H224" s="91">
        <f t="shared" si="20"/>
        <v>0</v>
      </c>
      <c r="I224" s="92">
        <f t="shared" si="21"/>
        <v>0</v>
      </c>
      <c r="J224" s="14"/>
      <c r="K224" s="1"/>
      <c r="L224" s="1"/>
    </row>
    <row r="225" spans="1:12" ht="15.75" thickBot="1" x14ac:dyDescent="0.3">
      <c r="A225" s="107"/>
      <c r="B225" s="68">
        <v>4</v>
      </c>
      <c r="C225" s="44"/>
      <c r="D225" s="45"/>
      <c r="E225" s="45"/>
      <c r="F225" s="45"/>
      <c r="G225" s="46"/>
      <c r="H225" s="91">
        <f t="shared" si="20"/>
        <v>0</v>
      </c>
      <c r="I225" s="92">
        <f t="shared" si="21"/>
        <v>0</v>
      </c>
      <c r="J225" s="84" t="s">
        <v>11</v>
      </c>
      <c r="K225" s="101" t="s">
        <v>2</v>
      </c>
      <c r="L225" s="101"/>
    </row>
    <row r="226" spans="1:12" ht="15.75" thickBot="1" x14ac:dyDescent="0.3">
      <c r="A226" s="110" t="s">
        <v>31</v>
      </c>
      <c r="B226" s="69">
        <v>1</v>
      </c>
      <c r="C226" s="22"/>
      <c r="D226" s="23"/>
      <c r="E226" s="23"/>
      <c r="F226" s="23"/>
      <c r="G226" s="24"/>
      <c r="H226" s="91">
        <f t="shared" si="20"/>
        <v>0</v>
      </c>
      <c r="I226" s="92">
        <f t="shared" si="21"/>
        <v>0</v>
      </c>
      <c r="J226" s="84" t="s">
        <v>12</v>
      </c>
      <c r="K226" s="101" t="s">
        <v>2</v>
      </c>
      <c r="L226" s="101"/>
    </row>
    <row r="227" spans="1:12" ht="15.75" thickBot="1" x14ac:dyDescent="0.3">
      <c r="A227" s="110"/>
      <c r="B227" s="70">
        <v>2</v>
      </c>
      <c r="C227" s="25"/>
      <c r="D227" s="26"/>
      <c r="E227" s="26"/>
      <c r="F227" s="26"/>
      <c r="G227" s="27"/>
      <c r="H227" s="91">
        <f t="shared" si="20"/>
        <v>0</v>
      </c>
      <c r="I227" s="92">
        <f t="shared" si="21"/>
        <v>0</v>
      </c>
      <c r="J227" s="85" t="s">
        <v>13</v>
      </c>
      <c r="K227" s="102" t="s">
        <v>2</v>
      </c>
      <c r="L227" s="102"/>
    </row>
    <row r="228" spans="1:12" ht="15.75" thickBot="1" x14ac:dyDescent="0.3">
      <c r="A228" s="110"/>
      <c r="B228" s="70">
        <v>3</v>
      </c>
      <c r="C228" s="25"/>
      <c r="D228" s="26"/>
      <c r="E228" s="26"/>
      <c r="F228" s="26"/>
      <c r="G228" s="27"/>
      <c r="H228" s="91">
        <f t="shared" si="20"/>
        <v>0</v>
      </c>
      <c r="I228" s="92">
        <f t="shared" si="21"/>
        <v>0</v>
      </c>
      <c r="J228" s="86" t="s">
        <v>14</v>
      </c>
      <c r="K228" s="100"/>
      <c r="L228" s="100"/>
    </row>
    <row r="229" spans="1:12" ht="15.75" thickBot="1" x14ac:dyDescent="0.3">
      <c r="A229" s="111"/>
      <c r="B229" s="71">
        <v>4</v>
      </c>
      <c r="C229" s="28"/>
      <c r="D229" s="29"/>
      <c r="E229" s="29"/>
      <c r="F229" s="29"/>
      <c r="G229" s="30"/>
      <c r="H229" s="91">
        <f t="shared" si="20"/>
        <v>0</v>
      </c>
      <c r="I229" s="92">
        <f t="shared" si="21"/>
        <v>0</v>
      </c>
      <c r="J229" s="87" t="s">
        <v>15</v>
      </c>
      <c r="K229" s="98"/>
      <c r="L229" s="98"/>
    </row>
    <row r="230" spans="1:12" ht="16.5" thickBot="1" x14ac:dyDescent="0.3">
      <c r="B230" s="1"/>
      <c r="C230" s="1"/>
      <c r="D230" s="1"/>
      <c r="E230" s="1"/>
      <c r="F230" s="99" t="s">
        <v>16</v>
      </c>
      <c r="G230" s="99"/>
      <c r="H230" s="82">
        <f>SUM(H218:H229)</f>
        <v>0</v>
      </c>
      <c r="I230" s="90">
        <f>SUM(I218:I229)</f>
        <v>0</v>
      </c>
      <c r="J230" s="14"/>
      <c r="K230" s="1"/>
      <c r="L230" s="1"/>
    </row>
    <row r="231" spans="1:12" x14ac:dyDescent="0.25">
      <c r="A231" s="72"/>
      <c r="B231" s="47"/>
      <c r="C231" s="47"/>
      <c r="D231" s="47"/>
      <c r="E231" s="47"/>
      <c r="F231" s="47"/>
      <c r="G231" s="47"/>
      <c r="H231" s="94"/>
      <c r="I231" s="94"/>
      <c r="J231" s="94"/>
      <c r="K231" s="47"/>
      <c r="L231" s="47"/>
    </row>
    <row r="232" spans="1:12" ht="15.75" x14ac:dyDescent="0.25">
      <c r="A232" s="21" t="s">
        <v>0</v>
      </c>
      <c r="C232" s="1"/>
      <c r="D232" s="1"/>
      <c r="E232" s="1"/>
      <c r="F232" s="1"/>
      <c r="G232" s="1"/>
      <c r="H232" s="14"/>
      <c r="I232" s="14"/>
      <c r="J232" s="14"/>
      <c r="K232" s="1"/>
      <c r="L232" s="1"/>
    </row>
    <row r="233" spans="1:12" ht="15.75" x14ac:dyDescent="0.25">
      <c r="A233" s="21" t="s">
        <v>1</v>
      </c>
      <c r="C233" s="1"/>
      <c r="D233" s="1"/>
      <c r="E233" s="1"/>
      <c r="G233" s="21"/>
      <c r="H233" s="73"/>
      <c r="I233" s="73"/>
      <c r="J233" s="73">
        <f>år</f>
        <v>2025</v>
      </c>
      <c r="K233" s="1"/>
      <c r="L233" s="1"/>
    </row>
    <row r="234" spans="1:12" ht="15.75" x14ac:dyDescent="0.25">
      <c r="A234" s="1"/>
      <c r="C234" s="1"/>
      <c r="D234" s="1"/>
      <c r="E234" s="1"/>
      <c r="F234" s="1"/>
      <c r="G234" s="1"/>
      <c r="H234" s="14"/>
      <c r="I234" s="14"/>
      <c r="J234" s="14"/>
      <c r="K234" s="48"/>
      <c r="L234" s="1"/>
    </row>
    <row r="235" spans="1:12" ht="15.75" x14ac:dyDescent="0.25">
      <c r="A235" s="97" t="s">
        <v>29</v>
      </c>
      <c r="B235" s="97"/>
      <c r="C235" s="97"/>
      <c r="D235" s="50"/>
      <c r="E235" s="50"/>
      <c r="F235" s="50"/>
      <c r="G235" s="50"/>
      <c r="H235" s="14"/>
      <c r="I235" s="14"/>
      <c r="J235" s="14"/>
      <c r="K235" s="49"/>
      <c r="L235" s="1"/>
    </row>
    <row r="236" spans="1:12" x14ac:dyDescent="0.25">
      <c r="A236" s="1"/>
      <c r="C236" s="1"/>
      <c r="D236" s="4"/>
      <c r="E236" s="4"/>
      <c r="F236" s="4"/>
      <c r="G236" s="4"/>
      <c r="H236" s="14"/>
      <c r="I236" s="14"/>
      <c r="J236" s="14"/>
      <c r="K236" s="1"/>
      <c r="L236" s="1"/>
    </row>
    <row r="237" spans="1:12" ht="16.5" thickBot="1" x14ac:dyDescent="0.3">
      <c r="A237" s="104" t="s">
        <v>3</v>
      </c>
      <c r="B237" s="104"/>
      <c r="C237" s="104"/>
      <c r="D237" s="51">
        <f>$D$6</f>
        <v>0</v>
      </c>
      <c r="E237" s="51"/>
      <c r="F237" s="51"/>
      <c r="G237" s="51"/>
      <c r="H237" s="14"/>
      <c r="I237" s="14"/>
      <c r="J237" s="14"/>
      <c r="K237" s="1"/>
      <c r="L237" s="1"/>
    </row>
    <row r="238" spans="1:12" ht="15.75" thickBot="1" x14ac:dyDescent="0.3">
      <c r="A238" s="108" t="s">
        <v>4</v>
      </c>
      <c r="B238" s="109"/>
      <c r="C238" s="54" t="s">
        <v>5</v>
      </c>
      <c r="D238" s="55" t="s">
        <v>6</v>
      </c>
      <c r="E238" s="55" t="s">
        <v>7</v>
      </c>
      <c r="F238" s="55" t="s">
        <v>8</v>
      </c>
      <c r="G238" s="56" t="s">
        <v>9</v>
      </c>
      <c r="H238" s="95" t="s">
        <v>10</v>
      </c>
      <c r="I238" s="90" t="s">
        <v>37</v>
      </c>
      <c r="J238" s="14"/>
      <c r="K238" s="1"/>
      <c r="L238" s="1"/>
    </row>
    <row r="239" spans="1:12" ht="15.75" thickBot="1" x14ac:dyDescent="0.3">
      <c r="A239" s="112" t="s">
        <v>32</v>
      </c>
      <c r="B239" s="57">
        <v>1</v>
      </c>
      <c r="C239" s="58"/>
      <c r="D239" s="59"/>
      <c r="E239" s="59"/>
      <c r="F239" s="59"/>
      <c r="G239" s="57"/>
      <c r="H239" s="91">
        <f>IF(C239="x",10,C239)+IF(D239="x",10,D239)+IF(E239="x",10,E239)+IF(F239="x",10,F239)+IF(G239="x",10,G239)</f>
        <v>0</v>
      </c>
      <c r="I239" s="92">
        <f>IF(C239="x",1,0)+IF(D239="x",1,0)+IF(E239="x",1,0)+IF(F239="x",1,0)+IF(G239="x",1,0)</f>
        <v>0</v>
      </c>
      <c r="J239" s="14"/>
      <c r="K239" s="1"/>
      <c r="L239" s="1"/>
    </row>
    <row r="240" spans="1:12" ht="15.75" thickBot="1" x14ac:dyDescent="0.3">
      <c r="A240" s="112"/>
      <c r="B240" s="60">
        <v>2</v>
      </c>
      <c r="C240" s="41"/>
      <c r="D240" s="42"/>
      <c r="E240" s="42"/>
      <c r="F240" s="42"/>
      <c r="G240" s="60"/>
      <c r="H240" s="91">
        <f t="shared" ref="H240:H250" si="22">IF(C240="x",10,C240)+IF(D240="x",10,D240)+IF(E240="x",10,E240)+IF(F240="x",10,F240)+IF(G240="x",10,G240)</f>
        <v>0</v>
      </c>
      <c r="I240" s="92">
        <f t="shared" ref="I240:I250" si="23">IF(C240="x",1,0)+IF(D240="x",1,0)+IF(E240="x",1,0)+IF(F240="x",1,0)+IF(G240="x",1,0)</f>
        <v>0</v>
      </c>
      <c r="J240" s="14"/>
      <c r="K240" s="1"/>
      <c r="L240" s="1"/>
    </row>
    <row r="241" spans="1:12" ht="15.75" thickBot="1" x14ac:dyDescent="0.3">
      <c r="A241" s="112"/>
      <c r="B241" s="60">
        <v>3</v>
      </c>
      <c r="C241" s="41"/>
      <c r="D241" s="42"/>
      <c r="E241" s="42"/>
      <c r="F241" s="42"/>
      <c r="G241" s="60"/>
      <c r="H241" s="91">
        <f t="shared" si="22"/>
        <v>0</v>
      </c>
      <c r="I241" s="92">
        <f t="shared" si="23"/>
        <v>0</v>
      </c>
      <c r="J241" s="14"/>
      <c r="K241" s="1"/>
      <c r="L241" s="1"/>
    </row>
    <row r="242" spans="1:12" ht="15.75" thickBot="1" x14ac:dyDescent="0.3">
      <c r="A242" s="113"/>
      <c r="B242" s="61">
        <v>4</v>
      </c>
      <c r="C242" s="62"/>
      <c r="D242" s="63"/>
      <c r="E242" s="63"/>
      <c r="F242" s="63"/>
      <c r="G242" s="61"/>
      <c r="H242" s="91">
        <f t="shared" si="22"/>
        <v>0</v>
      </c>
      <c r="I242" s="92">
        <f t="shared" si="23"/>
        <v>0</v>
      </c>
      <c r="J242" s="14"/>
      <c r="K242" s="1"/>
      <c r="L242" s="1"/>
    </row>
    <row r="243" spans="1:12" ht="15.75" thickBot="1" x14ac:dyDescent="0.3">
      <c r="A243" s="105" t="s">
        <v>30</v>
      </c>
      <c r="B243" s="64">
        <v>1</v>
      </c>
      <c r="C243" s="65"/>
      <c r="D243" s="66"/>
      <c r="E243" s="66"/>
      <c r="F243" s="66"/>
      <c r="G243" s="67"/>
      <c r="H243" s="91">
        <f t="shared" si="22"/>
        <v>0</v>
      </c>
      <c r="I243" s="92">
        <f t="shared" si="23"/>
        <v>0</v>
      </c>
      <c r="J243" s="14"/>
      <c r="K243" s="1"/>
      <c r="L243" s="1"/>
    </row>
    <row r="244" spans="1:12" ht="15.75" thickBot="1" x14ac:dyDescent="0.3">
      <c r="A244" s="106"/>
      <c r="B244" s="60">
        <v>2</v>
      </c>
      <c r="C244" s="41"/>
      <c r="D244" s="42"/>
      <c r="E244" s="42"/>
      <c r="F244" s="42"/>
      <c r="G244" s="43"/>
      <c r="H244" s="91">
        <f t="shared" si="22"/>
        <v>0</v>
      </c>
      <c r="I244" s="92">
        <f t="shared" si="23"/>
        <v>0</v>
      </c>
      <c r="J244" s="14"/>
      <c r="K244" s="1"/>
      <c r="L244" s="1"/>
    </row>
    <row r="245" spans="1:12" ht="15.75" thickBot="1" x14ac:dyDescent="0.3">
      <c r="A245" s="106"/>
      <c r="B245" s="60">
        <v>3</v>
      </c>
      <c r="C245" s="41"/>
      <c r="D245" s="42"/>
      <c r="E245" s="42"/>
      <c r="F245" s="42"/>
      <c r="G245" s="43"/>
      <c r="H245" s="91">
        <f t="shared" si="22"/>
        <v>0</v>
      </c>
      <c r="I245" s="92">
        <f t="shared" si="23"/>
        <v>0</v>
      </c>
      <c r="J245" s="14"/>
      <c r="K245" s="1"/>
      <c r="L245" s="1"/>
    </row>
    <row r="246" spans="1:12" ht="15.75" thickBot="1" x14ac:dyDescent="0.3">
      <c r="A246" s="107"/>
      <c r="B246" s="68">
        <v>4</v>
      </c>
      <c r="C246" s="44"/>
      <c r="D246" s="45"/>
      <c r="E246" s="45"/>
      <c r="F246" s="45"/>
      <c r="G246" s="46"/>
      <c r="H246" s="91">
        <f t="shared" si="22"/>
        <v>0</v>
      </c>
      <c r="I246" s="92">
        <f t="shared" si="23"/>
        <v>0</v>
      </c>
      <c r="J246" s="84" t="s">
        <v>11</v>
      </c>
      <c r="K246" s="101" t="s">
        <v>2</v>
      </c>
      <c r="L246" s="101"/>
    </row>
    <row r="247" spans="1:12" ht="15.75" thickBot="1" x14ac:dyDescent="0.3">
      <c r="A247" s="110" t="s">
        <v>31</v>
      </c>
      <c r="B247" s="69">
        <v>1</v>
      </c>
      <c r="C247" s="22"/>
      <c r="D247" s="23"/>
      <c r="E247" s="23"/>
      <c r="F247" s="23"/>
      <c r="G247" s="24"/>
      <c r="H247" s="91">
        <f t="shared" si="22"/>
        <v>0</v>
      </c>
      <c r="I247" s="92">
        <f t="shared" si="23"/>
        <v>0</v>
      </c>
      <c r="J247" s="84" t="s">
        <v>12</v>
      </c>
      <c r="K247" s="101" t="s">
        <v>2</v>
      </c>
      <c r="L247" s="101"/>
    </row>
    <row r="248" spans="1:12" ht="15.75" thickBot="1" x14ac:dyDescent="0.3">
      <c r="A248" s="110"/>
      <c r="B248" s="70">
        <v>2</v>
      </c>
      <c r="C248" s="25"/>
      <c r="D248" s="26"/>
      <c r="E248" s="26"/>
      <c r="F248" s="26"/>
      <c r="G248" s="27"/>
      <c r="H248" s="91">
        <f t="shared" si="22"/>
        <v>0</v>
      </c>
      <c r="I248" s="92">
        <f t="shared" si="23"/>
        <v>0</v>
      </c>
      <c r="J248" s="85" t="s">
        <v>13</v>
      </c>
      <c r="K248" s="102" t="s">
        <v>2</v>
      </c>
      <c r="L248" s="102"/>
    </row>
    <row r="249" spans="1:12" ht="15.75" thickBot="1" x14ac:dyDescent="0.3">
      <c r="A249" s="110"/>
      <c r="B249" s="70">
        <v>3</v>
      </c>
      <c r="C249" s="25"/>
      <c r="D249" s="26"/>
      <c r="E249" s="26"/>
      <c r="F249" s="26"/>
      <c r="G249" s="27"/>
      <c r="H249" s="91">
        <f t="shared" si="22"/>
        <v>0</v>
      </c>
      <c r="I249" s="92">
        <f t="shared" si="23"/>
        <v>0</v>
      </c>
      <c r="J249" s="86" t="s">
        <v>14</v>
      </c>
      <c r="K249" s="100"/>
      <c r="L249" s="100"/>
    </row>
    <row r="250" spans="1:12" ht="15.75" thickBot="1" x14ac:dyDescent="0.3">
      <c r="A250" s="111"/>
      <c r="B250" s="71">
        <v>4</v>
      </c>
      <c r="C250" s="28"/>
      <c r="D250" s="29"/>
      <c r="E250" s="29"/>
      <c r="F250" s="29"/>
      <c r="G250" s="30"/>
      <c r="H250" s="91">
        <f t="shared" si="22"/>
        <v>0</v>
      </c>
      <c r="I250" s="92">
        <f t="shared" si="23"/>
        <v>0</v>
      </c>
      <c r="J250" s="87" t="s">
        <v>15</v>
      </c>
      <c r="K250" s="98"/>
      <c r="L250" s="98"/>
    </row>
    <row r="251" spans="1:12" ht="16.5" thickBot="1" x14ac:dyDescent="0.3">
      <c r="B251" s="1"/>
      <c r="C251" s="1"/>
      <c r="D251" s="1"/>
      <c r="E251" s="1"/>
      <c r="F251" s="99" t="s">
        <v>16</v>
      </c>
      <c r="G251" s="99"/>
      <c r="H251" s="82">
        <f>SUM(H239:H250)</f>
        <v>0</v>
      </c>
      <c r="I251" s="90">
        <f>SUM(I239:I250)</f>
        <v>0</v>
      </c>
      <c r="J251" s="14"/>
      <c r="K251" s="1"/>
      <c r="L251" s="1"/>
    </row>
    <row r="252" spans="1:12" x14ac:dyDescent="0.25">
      <c r="A252" s="72"/>
      <c r="B252" s="47"/>
      <c r="C252" s="47"/>
      <c r="D252" s="47"/>
      <c r="E252" s="47"/>
      <c r="F252" s="47"/>
      <c r="G252" s="47"/>
      <c r="H252" s="94"/>
      <c r="I252" s="94"/>
      <c r="J252" s="94"/>
      <c r="K252" s="47"/>
      <c r="L252" s="47"/>
    </row>
    <row r="253" spans="1:12" ht="15.75" x14ac:dyDescent="0.25">
      <c r="A253" s="21" t="s">
        <v>0</v>
      </c>
      <c r="C253" s="1"/>
      <c r="D253" s="1"/>
      <c r="E253" s="1"/>
      <c r="F253" s="1"/>
      <c r="G253" s="1"/>
      <c r="H253" s="14"/>
      <c r="I253" s="14"/>
      <c r="J253" s="14"/>
      <c r="K253" s="1"/>
      <c r="L253" s="1"/>
    </row>
    <row r="254" spans="1:12" ht="15.75" x14ac:dyDescent="0.25">
      <c r="A254" s="21" t="s">
        <v>1</v>
      </c>
      <c r="C254" s="1"/>
      <c r="D254" s="1"/>
      <c r="E254" s="1"/>
      <c r="G254" s="21"/>
      <c r="H254" s="73"/>
      <c r="I254" s="73"/>
      <c r="J254" s="73">
        <f>år</f>
        <v>2025</v>
      </c>
      <c r="K254" s="1"/>
      <c r="L254" s="1"/>
    </row>
    <row r="255" spans="1:12" ht="15.75" x14ac:dyDescent="0.25">
      <c r="A255" s="1"/>
      <c r="C255" s="1"/>
      <c r="D255" s="1"/>
      <c r="E255" s="1"/>
      <c r="F255" s="1"/>
      <c r="G255" s="1"/>
      <c r="H255" s="14"/>
      <c r="I255" s="14"/>
      <c r="J255" s="14"/>
      <c r="K255" s="48"/>
      <c r="L255" s="1"/>
    </row>
    <row r="256" spans="1:12" ht="15.75" x14ac:dyDescent="0.25">
      <c r="A256" s="97" t="s">
        <v>29</v>
      </c>
      <c r="B256" s="97"/>
      <c r="C256" s="97"/>
      <c r="D256" s="50"/>
      <c r="E256" s="50"/>
      <c r="F256" s="50"/>
      <c r="G256" s="50"/>
      <c r="H256" s="14"/>
      <c r="I256" s="14"/>
      <c r="J256" s="14"/>
      <c r="K256" s="49"/>
      <c r="L256" s="1"/>
    </row>
    <row r="257" spans="1:12" x14ac:dyDescent="0.25">
      <c r="A257" s="1"/>
      <c r="C257" s="1"/>
      <c r="D257" s="4"/>
      <c r="E257" s="4"/>
      <c r="F257" s="4"/>
      <c r="G257" s="4"/>
      <c r="H257" s="14"/>
      <c r="I257" s="14"/>
      <c r="J257" s="14"/>
      <c r="K257" s="1"/>
      <c r="L257" s="1"/>
    </row>
    <row r="258" spans="1:12" ht="16.5" thickBot="1" x14ac:dyDescent="0.3">
      <c r="A258" s="104" t="s">
        <v>3</v>
      </c>
      <c r="B258" s="104"/>
      <c r="C258" s="104"/>
      <c r="D258" s="51">
        <f>$D$6</f>
        <v>0</v>
      </c>
      <c r="E258" s="51"/>
      <c r="F258" s="51"/>
      <c r="G258" s="51"/>
      <c r="H258" s="14"/>
      <c r="I258" s="14"/>
      <c r="J258" s="14"/>
      <c r="K258" s="1"/>
      <c r="L258" s="1"/>
    </row>
    <row r="259" spans="1:12" ht="15.75" thickBot="1" x14ac:dyDescent="0.3">
      <c r="A259" s="108" t="s">
        <v>4</v>
      </c>
      <c r="B259" s="109"/>
      <c r="C259" s="54" t="s">
        <v>5</v>
      </c>
      <c r="D259" s="55" t="s">
        <v>6</v>
      </c>
      <c r="E259" s="55" t="s">
        <v>7</v>
      </c>
      <c r="F259" s="55" t="s">
        <v>8</v>
      </c>
      <c r="G259" s="56" t="s">
        <v>9</v>
      </c>
      <c r="H259" s="95" t="s">
        <v>10</v>
      </c>
      <c r="I259" s="90" t="s">
        <v>37</v>
      </c>
      <c r="J259" s="14"/>
      <c r="K259" s="1"/>
      <c r="L259" s="1"/>
    </row>
    <row r="260" spans="1:12" ht="15.75" thickBot="1" x14ac:dyDescent="0.3">
      <c r="A260" s="112" t="s">
        <v>32</v>
      </c>
      <c r="B260" s="57">
        <v>1</v>
      </c>
      <c r="C260" s="58"/>
      <c r="D260" s="59"/>
      <c r="E260" s="59"/>
      <c r="F260" s="59"/>
      <c r="G260" s="57"/>
      <c r="H260" s="91">
        <f>IF(C260="x",10,C260)+IF(D260="x",10,D260)+IF(E260="x",10,E260)+IF(F260="x",10,F260)+IF(G260="x",10,G260)</f>
        <v>0</v>
      </c>
      <c r="I260" s="92">
        <f>IF(C260="x",1,0)+IF(D260="x",1,0)+IF(E260="x",1,0)+IF(F260="x",1,0)+IF(G260="x",1,0)</f>
        <v>0</v>
      </c>
      <c r="J260" s="14"/>
      <c r="K260" s="1"/>
      <c r="L260" s="1"/>
    </row>
    <row r="261" spans="1:12" ht="15.75" thickBot="1" x14ac:dyDescent="0.3">
      <c r="A261" s="112"/>
      <c r="B261" s="60">
        <v>2</v>
      </c>
      <c r="C261" s="41"/>
      <c r="D261" s="42"/>
      <c r="E261" s="42"/>
      <c r="F261" s="42"/>
      <c r="G261" s="60"/>
      <c r="H261" s="91">
        <f t="shared" ref="H261:H271" si="24">IF(C261="x",10,C261)+IF(D261="x",10,D261)+IF(E261="x",10,E261)+IF(F261="x",10,F261)+IF(G261="x",10,G261)</f>
        <v>0</v>
      </c>
      <c r="I261" s="92">
        <f t="shared" ref="I261:I271" si="25">IF(C261="x",1,0)+IF(D261="x",1,0)+IF(E261="x",1,0)+IF(F261="x",1,0)+IF(G261="x",1,0)</f>
        <v>0</v>
      </c>
      <c r="J261" s="14"/>
      <c r="K261" s="1"/>
      <c r="L261" s="1"/>
    </row>
    <row r="262" spans="1:12" ht="15.75" thickBot="1" x14ac:dyDescent="0.3">
      <c r="A262" s="112"/>
      <c r="B262" s="60">
        <v>3</v>
      </c>
      <c r="C262" s="41"/>
      <c r="D262" s="42"/>
      <c r="E262" s="42"/>
      <c r="F262" s="42"/>
      <c r="G262" s="60"/>
      <c r="H262" s="91">
        <f t="shared" si="24"/>
        <v>0</v>
      </c>
      <c r="I262" s="92">
        <f t="shared" si="25"/>
        <v>0</v>
      </c>
      <c r="J262" s="14"/>
      <c r="K262" s="1"/>
      <c r="L262" s="1"/>
    </row>
    <row r="263" spans="1:12" ht="15.75" thickBot="1" x14ac:dyDescent="0.3">
      <c r="A263" s="113"/>
      <c r="B263" s="61">
        <v>4</v>
      </c>
      <c r="C263" s="62"/>
      <c r="D263" s="63"/>
      <c r="E263" s="63"/>
      <c r="F263" s="63"/>
      <c r="G263" s="61"/>
      <c r="H263" s="91">
        <f t="shared" si="24"/>
        <v>0</v>
      </c>
      <c r="I263" s="92">
        <f t="shared" si="25"/>
        <v>0</v>
      </c>
      <c r="J263" s="14"/>
      <c r="K263" s="1"/>
      <c r="L263" s="1"/>
    </row>
    <row r="264" spans="1:12" ht="15.75" thickBot="1" x14ac:dyDescent="0.3">
      <c r="A264" s="105" t="s">
        <v>30</v>
      </c>
      <c r="B264" s="64">
        <v>1</v>
      </c>
      <c r="C264" s="65"/>
      <c r="D264" s="66"/>
      <c r="E264" s="66"/>
      <c r="F264" s="66"/>
      <c r="G264" s="67"/>
      <c r="H264" s="91">
        <f t="shared" si="24"/>
        <v>0</v>
      </c>
      <c r="I264" s="92">
        <f t="shared" si="25"/>
        <v>0</v>
      </c>
      <c r="J264" s="14"/>
      <c r="K264" s="1"/>
      <c r="L264" s="1"/>
    </row>
    <row r="265" spans="1:12" ht="15.75" thickBot="1" x14ac:dyDescent="0.3">
      <c r="A265" s="106"/>
      <c r="B265" s="60">
        <v>2</v>
      </c>
      <c r="C265" s="41"/>
      <c r="D265" s="42"/>
      <c r="E265" s="42"/>
      <c r="F265" s="42"/>
      <c r="G265" s="43"/>
      <c r="H265" s="91">
        <f t="shared" si="24"/>
        <v>0</v>
      </c>
      <c r="I265" s="92">
        <f t="shared" si="25"/>
        <v>0</v>
      </c>
      <c r="J265" s="14"/>
      <c r="K265" s="1"/>
      <c r="L265" s="1"/>
    </row>
    <row r="266" spans="1:12" ht="15.75" thickBot="1" x14ac:dyDescent="0.3">
      <c r="A266" s="106"/>
      <c r="B266" s="60">
        <v>3</v>
      </c>
      <c r="C266" s="41"/>
      <c r="D266" s="42"/>
      <c r="E266" s="42"/>
      <c r="F266" s="42"/>
      <c r="G266" s="43"/>
      <c r="H266" s="91">
        <f t="shared" si="24"/>
        <v>0</v>
      </c>
      <c r="I266" s="92">
        <f t="shared" si="25"/>
        <v>0</v>
      </c>
      <c r="J266" s="14"/>
      <c r="K266" s="1"/>
      <c r="L266" s="1"/>
    </row>
    <row r="267" spans="1:12" ht="15.75" thickBot="1" x14ac:dyDescent="0.3">
      <c r="A267" s="107"/>
      <c r="B267" s="68">
        <v>4</v>
      </c>
      <c r="C267" s="44"/>
      <c r="D267" s="45"/>
      <c r="E267" s="45"/>
      <c r="F267" s="45"/>
      <c r="G267" s="46"/>
      <c r="H267" s="91">
        <f t="shared" si="24"/>
        <v>0</v>
      </c>
      <c r="I267" s="92">
        <f t="shared" si="25"/>
        <v>0</v>
      </c>
      <c r="J267" s="84" t="s">
        <v>11</v>
      </c>
      <c r="K267" s="101" t="s">
        <v>2</v>
      </c>
      <c r="L267" s="101"/>
    </row>
    <row r="268" spans="1:12" ht="15.75" thickBot="1" x14ac:dyDescent="0.3">
      <c r="A268" s="110" t="s">
        <v>31</v>
      </c>
      <c r="B268" s="69">
        <v>1</v>
      </c>
      <c r="C268" s="22"/>
      <c r="D268" s="23"/>
      <c r="E268" s="23"/>
      <c r="F268" s="23"/>
      <c r="G268" s="24"/>
      <c r="H268" s="91">
        <f t="shared" si="24"/>
        <v>0</v>
      </c>
      <c r="I268" s="92">
        <f t="shared" si="25"/>
        <v>0</v>
      </c>
      <c r="J268" s="84" t="s">
        <v>12</v>
      </c>
      <c r="K268" s="101" t="s">
        <v>2</v>
      </c>
      <c r="L268" s="101"/>
    </row>
    <row r="269" spans="1:12" ht="15.75" thickBot="1" x14ac:dyDescent="0.3">
      <c r="A269" s="110"/>
      <c r="B269" s="70">
        <v>2</v>
      </c>
      <c r="C269" s="25"/>
      <c r="D269" s="26"/>
      <c r="E269" s="26"/>
      <c r="F269" s="26"/>
      <c r="G269" s="27"/>
      <c r="H269" s="91">
        <f t="shared" si="24"/>
        <v>0</v>
      </c>
      <c r="I269" s="92">
        <f t="shared" si="25"/>
        <v>0</v>
      </c>
      <c r="J269" s="85" t="s">
        <v>13</v>
      </c>
      <c r="K269" s="102" t="s">
        <v>2</v>
      </c>
      <c r="L269" s="102"/>
    </row>
    <row r="270" spans="1:12" ht="15.75" thickBot="1" x14ac:dyDescent="0.3">
      <c r="A270" s="110"/>
      <c r="B270" s="70">
        <v>3</v>
      </c>
      <c r="C270" s="25"/>
      <c r="D270" s="26"/>
      <c r="E270" s="26"/>
      <c r="F270" s="26"/>
      <c r="G270" s="27"/>
      <c r="H270" s="91">
        <f t="shared" si="24"/>
        <v>0</v>
      </c>
      <c r="I270" s="92">
        <f t="shared" si="25"/>
        <v>0</v>
      </c>
      <c r="J270" s="86" t="s">
        <v>14</v>
      </c>
      <c r="K270" s="100"/>
      <c r="L270" s="100"/>
    </row>
    <row r="271" spans="1:12" ht="15.75" thickBot="1" x14ac:dyDescent="0.3">
      <c r="A271" s="111"/>
      <c r="B271" s="71">
        <v>4</v>
      </c>
      <c r="C271" s="28"/>
      <c r="D271" s="29"/>
      <c r="E271" s="29"/>
      <c r="F271" s="29"/>
      <c r="G271" s="30"/>
      <c r="H271" s="91">
        <f t="shared" si="24"/>
        <v>0</v>
      </c>
      <c r="I271" s="92">
        <f t="shared" si="25"/>
        <v>0</v>
      </c>
      <c r="J271" s="87" t="s">
        <v>15</v>
      </c>
      <c r="K271" s="98"/>
      <c r="L271" s="98"/>
    </row>
    <row r="272" spans="1:12" ht="16.5" thickBot="1" x14ac:dyDescent="0.3">
      <c r="B272" s="1"/>
      <c r="C272" s="1"/>
      <c r="D272" s="1"/>
      <c r="E272" s="1"/>
      <c r="F272" s="99" t="s">
        <v>16</v>
      </c>
      <c r="G272" s="99"/>
      <c r="H272" s="82">
        <f>SUM(H260:H271)</f>
        <v>0</v>
      </c>
      <c r="I272" s="90">
        <f>SUM(I260:I271)</f>
        <v>0</v>
      </c>
      <c r="J272" s="14"/>
      <c r="K272" s="1"/>
      <c r="L272" s="1"/>
    </row>
    <row r="273" spans="1:12" x14ac:dyDescent="0.25">
      <c r="A273" s="72"/>
      <c r="B273" s="47"/>
      <c r="C273" s="47"/>
      <c r="D273" s="47"/>
      <c r="E273" s="47"/>
      <c r="F273" s="47"/>
      <c r="G273" s="47"/>
      <c r="H273" s="94"/>
      <c r="I273" s="94"/>
      <c r="J273" s="94"/>
      <c r="K273" s="47"/>
      <c r="L273" s="47"/>
    </row>
    <row r="274" spans="1:12" ht="15.75" x14ac:dyDescent="0.25">
      <c r="A274" s="21" t="s">
        <v>0</v>
      </c>
      <c r="C274" s="1"/>
      <c r="D274" s="1"/>
      <c r="E274" s="1"/>
      <c r="F274" s="1"/>
      <c r="G274" s="1"/>
      <c r="H274" s="14"/>
      <c r="I274" s="14"/>
      <c r="J274" s="14"/>
      <c r="K274" s="1"/>
      <c r="L274" s="1"/>
    </row>
    <row r="275" spans="1:12" ht="15.75" x14ac:dyDescent="0.25">
      <c r="A275" s="21" t="s">
        <v>1</v>
      </c>
      <c r="C275" s="1"/>
      <c r="D275" s="1"/>
      <c r="E275" s="1"/>
      <c r="G275" s="21"/>
      <c r="H275" s="73"/>
      <c r="I275" s="73"/>
      <c r="J275" s="73">
        <f>år</f>
        <v>2025</v>
      </c>
      <c r="K275" s="1"/>
      <c r="L275" s="1"/>
    </row>
    <row r="276" spans="1:12" ht="15.75" x14ac:dyDescent="0.25">
      <c r="A276" s="1"/>
      <c r="C276" s="1"/>
      <c r="D276" s="1"/>
      <c r="E276" s="1"/>
      <c r="F276" s="1"/>
      <c r="G276" s="1"/>
      <c r="H276" s="14"/>
      <c r="I276" s="14"/>
      <c r="J276" s="14"/>
      <c r="K276" s="48"/>
      <c r="L276" s="1"/>
    </row>
    <row r="277" spans="1:12" ht="15.75" x14ac:dyDescent="0.25">
      <c r="A277" s="97" t="s">
        <v>29</v>
      </c>
      <c r="B277" s="97"/>
      <c r="C277" s="97"/>
      <c r="D277" s="50"/>
      <c r="E277" s="50"/>
      <c r="F277" s="50"/>
      <c r="G277" s="50"/>
      <c r="H277" s="14"/>
      <c r="I277" s="14"/>
      <c r="J277" s="14"/>
      <c r="K277" s="49"/>
      <c r="L277" s="1"/>
    </row>
    <row r="278" spans="1:12" x14ac:dyDescent="0.25">
      <c r="A278" s="1"/>
      <c r="C278" s="1"/>
      <c r="D278" s="4"/>
      <c r="E278" s="4"/>
      <c r="F278" s="4"/>
      <c r="G278" s="4"/>
      <c r="H278" s="14"/>
      <c r="I278" s="14"/>
      <c r="J278" s="14"/>
      <c r="K278" s="1"/>
      <c r="L278" s="1"/>
    </row>
    <row r="279" spans="1:12" ht="16.5" thickBot="1" x14ac:dyDescent="0.3">
      <c r="A279" s="104" t="s">
        <v>3</v>
      </c>
      <c r="B279" s="104"/>
      <c r="C279" s="104"/>
      <c r="D279" s="51">
        <f>$D$6</f>
        <v>0</v>
      </c>
      <c r="E279" s="51"/>
      <c r="F279" s="51"/>
      <c r="G279" s="51"/>
      <c r="H279" s="14"/>
      <c r="I279" s="14"/>
      <c r="J279" s="14"/>
      <c r="K279" s="1"/>
      <c r="L279" s="1"/>
    </row>
    <row r="280" spans="1:12" ht="15.75" thickBot="1" x14ac:dyDescent="0.3">
      <c r="A280" s="108" t="s">
        <v>4</v>
      </c>
      <c r="B280" s="109"/>
      <c r="C280" s="54" t="s">
        <v>5</v>
      </c>
      <c r="D280" s="55" t="s">
        <v>6</v>
      </c>
      <c r="E280" s="55" t="s">
        <v>7</v>
      </c>
      <c r="F280" s="55" t="s">
        <v>8</v>
      </c>
      <c r="G280" s="56" t="s">
        <v>9</v>
      </c>
      <c r="H280" s="95" t="s">
        <v>10</v>
      </c>
      <c r="I280" s="90" t="s">
        <v>37</v>
      </c>
      <c r="J280" s="14"/>
      <c r="K280" s="1"/>
      <c r="L280" s="1"/>
    </row>
    <row r="281" spans="1:12" ht="15.75" thickBot="1" x14ac:dyDescent="0.3">
      <c r="A281" s="112" t="s">
        <v>32</v>
      </c>
      <c r="B281" s="57">
        <v>1</v>
      </c>
      <c r="C281" s="58"/>
      <c r="D281" s="59"/>
      <c r="E281" s="59"/>
      <c r="F281" s="59"/>
      <c r="G281" s="57"/>
      <c r="H281" s="91">
        <f>IF(C281="x",10,C281)+IF(D281="x",10,D281)+IF(E281="x",10,E281)+IF(F281="x",10,F281)+IF(G281="x",10,G281)</f>
        <v>0</v>
      </c>
      <c r="I281" s="92">
        <f>IF(C281="x",1,0)+IF(D281="x",1,0)+IF(E281="x",1,0)+IF(F281="x",1,0)+IF(G281="x",1,0)</f>
        <v>0</v>
      </c>
      <c r="J281" s="14"/>
      <c r="K281" s="1"/>
      <c r="L281" s="1"/>
    </row>
    <row r="282" spans="1:12" ht="15.75" thickBot="1" x14ac:dyDescent="0.3">
      <c r="A282" s="112"/>
      <c r="B282" s="60">
        <v>2</v>
      </c>
      <c r="C282" s="41"/>
      <c r="D282" s="42"/>
      <c r="E282" s="42"/>
      <c r="F282" s="42"/>
      <c r="G282" s="60"/>
      <c r="H282" s="91">
        <f t="shared" ref="H282:H292" si="26">IF(C282="x",10,C282)+IF(D282="x",10,D282)+IF(E282="x",10,E282)+IF(F282="x",10,F282)+IF(G282="x",10,G282)</f>
        <v>0</v>
      </c>
      <c r="I282" s="92">
        <f t="shared" ref="I282:I292" si="27">IF(C282="x",1,0)+IF(D282="x",1,0)+IF(E282="x",1,0)+IF(F282="x",1,0)+IF(G282="x",1,0)</f>
        <v>0</v>
      </c>
      <c r="J282" s="14"/>
      <c r="K282" s="1"/>
      <c r="L282" s="1"/>
    </row>
    <row r="283" spans="1:12" ht="15.75" thickBot="1" x14ac:dyDescent="0.3">
      <c r="A283" s="112"/>
      <c r="B283" s="60">
        <v>3</v>
      </c>
      <c r="C283" s="41"/>
      <c r="D283" s="42"/>
      <c r="E283" s="42"/>
      <c r="F283" s="42"/>
      <c r="G283" s="60"/>
      <c r="H283" s="91">
        <f t="shared" si="26"/>
        <v>0</v>
      </c>
      <c r="I283" s="92">
        <f t="shared" si="27"/>
        <v>0</v>
      </c>
      <c r="J283" s="14"/>
      <c r="K283" s="1"/>
      <c r="L283" s="1"/>
    </row>
    <row r="284" spans="1:12" ht="15.75" thickBot="1" x14ac:dyDescent="0.3">
      <c r="A284" s="113"/>
      <c r="B284" s="61">
        <v>4</v>
      </c>
      <c r="C284" s="62"/>
      <c r="D284" s="63"/>
      <c r="E284" s="63"/>
      <c r="F284" s="63"/>
      <c r="G284" s="61"/>
      <c r="H284" s="91">
        <f t="shared" si="26"/>
        <v>0</v>
      </c>
      <c r="I284" s="92">
        <f t="shared" si="27"/>
        <v>0</v>
      </c>
      <c r="J284" s="14"/>
      <c r="K284" s="1"/>
      <c r="L284" s="1"/>
    </row>
    <row r="285" spans="1:12" ht="15.75" thickBot="1" x14ac:dyDescent="0.3">
      <c r="A285" s="105" t="s">
        <v>30</v>
      </c>
      <c r="B285" s="64">
        <v>1</v>
      </c>
      <c r="C285" s="65"/>
      <c r="D285" s="66"/>
      <c r="E285" s="66"/>
      <c r="F285" s="66"/>
      <c r="G285" s="67"/>
      <c r="H285" s="91">
        <f t="shared" si="26"/>
        <v>0</v>
      </c>
      <c r="I285" s="92">
        <f t="shared" si="27"/>
        <v>0</v>
      </c>
      <c r="J285" s="14"/>
      <c r="K285" s="1"/>
      <c r="L285" s="1"/>
    </row>
    <row r="286" spans="1:12" ht="15.75" thickBot="1" x14ac:dyDescent="0.3">
      <c r="A286" s="106"/>
      <c r="B286" s="60">
        <v>2</v>
      </c>
      <c r="C286" s="41"/>
      <c r="D286" s="42"/>
      <c r="E286" s="42"/>
      <c r="F286" s="42"/>
      <c r="G286" s="43"/>
      <c r="H286" s="91">
        <f t="shared" si="26"/>
        <v>0</v>
      </c>
      <c r="I286" s="92">
        <f t="shared" si="27"/>
        <v>0</v>
      </c>
      <c r="J286" s="14"/>
      <c r="K286" s="1"/>
      <c r="L286" s="1"/>
    </row>
    <row r="287" spans="1:12" ht="15.75" thickBot="1" x14ac:dyDescent="0.3">
      <c r="A287" s="106"/>
      <c r="B287" s="60">
        <v>3</v>
      </c>
      <c r="C287" s="41"/>
      <c r="D287" s="42"/>
      <c r="E287" s="42"/>
      <c r="F287" s="42"/>
      <c r="G287" s="43"/>
      <c r="H287" s="91">
        <f t="shared" si="26"/>
        <v>0</v>
      </c>
      <c r="I287" s="92">
        <f t="shared" si="27"/>
        <v>0</v>
      </c>
      <c r="J287" s="14"/>
      <c r="K287" s="1"/>
      <c r="L287" s="1"/>
    </row>
    <row r="288" spans="1:12" ht="15.75" thickBot="1" x14ac:dyDescent="0.3">
      <c r="A288" s="107"/>
      <c r="B288" s="68">
        <v>4</v>
      </c>
      <c r="C288" s="44"/>
      <c r="D288" s="45"/>
      <c r="E288" s="45"/>
      <c r="F288" s="45"/>
      <c r="G288" s="46"/>
      <c r="H288" s="91">
        <f t="shared" si="26"/>
        <v>0</v>
      </c>
      <c r="I288" s="92">
        <f t="shared" si="27"/>
        <v>0</v>
      </c>
      <c r="J288" s="84" t="s">
        <v>11</v>
      </c>
      <c r="K288" s="101" t="s">
        <v>2</v>
      </c>
      <c r="L288" s="101"/>
    </row>
    <row r="289" spans="1:12" ht="15.75" thickBot="1" x14ac:dyDescent="0.3">
      <c r="A289" s="110" t="s">
        <v>31</v>
      </c>
      <c r="B289" s="69">
        <v>1</v>
      </c>
      <c r="C289" s="22"/>
      <c r="D289" s="23"/>
      <c r="E289" s="23"/>
      <c r="F289" s="23"/>
      <c r="G289" s="24"/>
      <c r="H289" s="91">
        <f t="shared" si="26"/>
        <v>0</v>
      </c>
      <c r="I289" s="92">
        <f t="shared" si="27"/>
        <v>0</v>
      </c>
      <c r="J289" s="84" t="s">
        <v>12</v>
      </c>
      <c r="K289" s="101" t="s">
        <v>2</v>
      </c>
      <c r="L289" s="101"/>
    </row>
    <row r="290" spans="1:12" ht="15.75" thickBot="1" x14ac:dyDescent="0.3">
      <c r="A290" s="110"/>
      <c r="B290" s="70">
        <v>2</v>
      </c>
      <c r="C290" s="25"/>
      <c r="D290" s="26"/>
      <c r="E290" s="26"/>
      <c r="F290" s="26"/>
      <c r="G290" s="27"/>
      <c r="H290" s="91">
        <f t="shared" si="26"/>
        <v>0</v>
      </c>
      <c r="I290" s="92">
        <f t="shared" si="27"/>
        <v>0</v>
      </c>
      <c r="J290" s="85" t="s">
        <v>13</v>
      </c>
      <c r="K290" s="102" t="s">
        <v>2</v>
      </c>
      <c r="L290" s="102"/>
    </row>
    <row r="291" spans="1:12" ht="15.75" thickBot="1" x14ac:dyDescent="0.3">
      <c r="A291" s="110"/>
      <c r="B291" s="70">
        <v>3</v>
      </c>
      <c r="C291" s="25"/>
      <c r="D291" s="26"/>
      <c r="E291" s="26"/>
      <c r="F291" s="26"/>
      <c r="G291" s="27"/>
      <c r="H291" s="91">
        <f t="shared" si="26"/>
        <v>0</v>
      </c>
      <c r="I291" s="92">
        <f t="shared" si="27"/>
        <v>0</v>
      </c>
      <c r="J291" s="86" t="s">
        <v>14</v>
      </c>
      <c r="K291" s="100"/>
      <c r="L291" s="100"/>
    </row>
    <row r="292" spans="1:12" ht="15.75" thickBot="1" x14ac:dyDescent="0.3">
      <c r="A292" s="111"/>
      <c r="B292" s="71">
        <v>4</v>
      </c>
      <c r="C292" s="28"/>
      <c r="D292" s="29"/>
      <c r="E292" s="29"/>
      <c r="F292" s="29"/>
      <c r="G292" s="30"/>
      <c r="H292" s="91">
        <f t="shared" si="26"/>
        <v>0</v>
      </c>
      <c r="I292" s="92">
        <f t="shared" si="27"/>
        <v>0</v>
      </c>
      <c r="J292" s="87" t="s">
        <v>15</v>
      </c>
      <c r="K292" s="98"/>
      <c r="L292" s="98"/>
    </row>
    <row r="293" spans="1:12" ht="16.5" thickBot="1" x14ac:dyDescent="0.3">
      <c r="B293" s="1"/>
      <c r="C293" s="1"/>
      <c r="D293" s="1"/>
      <c r="E293" s="1"/>
      <c r="F293" s="99" t="s">
        <v>16</v>
      </c>
      <c r="G293" s="99"/>
      <c r="H293" s="82">
        <f>SUM(H281:H292)</f>
        <v>0</v>
      </c>
      <c r="I293" s="90">
        <f>SUM(I281:I292)</f>
        <v>0</v>
      </c>
      <c r="J293" s="14"/>
      <c r="K293" s="1"/>
      <c r="L293" s="1"/>
    </row>
    <row r="294" spans="1:12" x14ac:dyDescent="0.25">
      <c r="A294" s="72"/>
      <c r="B294" s="47"/>
      <c r="C294" s="47"/>
      <c r="D294" s="47"/>
      <c r="E294" s="47"/>
      <c r="F294" s="47"/>
      <c r="G294" s="47"/>
      <c r="H294" s="94"/>
      <c r="I294" s="94"/>
      <c r="J294" s="94"/>
      <c r="K294" s="47"/>
      <c r="L294" s="47"/>
    </row>
    <row r="295" spans="1:12" ht="15.75" x14ac:dyDescent="0.25">
      <c r="A295" s="21" t="s">
        <v>0</v>
      </c>
      <c r="C295" s="1"/>
      <c r="D295" s="1"/>
      <c r="E295" s="1"/>
      <c r="F295" s="1"/>
      <c r="G295" s="1"/>
      <c r="H295" s="14"/>
      <c r="I295" s="14"/>
      <c r="J295" s="14"/>
      <c r="K295" s="1"/>
      <c r="L295" s="1"/>
    </row>
    <row r="296" spans="1:12" ht="15.75" x14ac:dyDescent="0.25">
      <c r="A296" s="21" t="s">
        <v>1</v>
      </c>
      <c r="C296" s="1"/>
      <c r="D296" s="1"/>
      <c r="E296" s="1"/>
      <c r="G296" s="21"/>
      <c r="H296" s="73"/>
      <c r="I296" s="73"/>
      <c r="J296" s="73">
        <f>år</f>
        <v>2025</v>
      </c>
      <c r="K296" s="1"/>
      <c r="L296" s="1"/>
    </row>
    <row r="297" spans="1:12" ht="15.75" x14ac:dyDescent="0.25">
      <c r="A297" s="1"/>
      <c r="C297" s="1"/>
      <c r="D297" s="1"/>
      <c r="E297" s="1"/>
      <c r="F297" s="1"/>
      <c r="G297" s="1"/>
      <c r="H297" s="14"/>
      <c r="I297" s="14"/>
      <c r="J297" s="14"/>
      <c r="K297" s="48"/>
      <c r="L297" s="1"/>
    </row>
    <row r="298" spans="1:12" ht="15.75" x14ac:dyDescent="0.25">
      <c r="A298" s="97" t="s">
        <v>29</v>
      </c>
      <c r="B298" s="97"/>
      <c r="C298" s="97"/>
      <c r="D298" s="50"/>
      <c r="E298" s="50"/>
      <c r="F298" s="50"/>
      <c r="G298" s="50"/>
      <c r="H298" s="14"/>
      <c r="I298" s="14"/>
      <c r="J298" s="14"/>
      <c r="K298" s="49"/>
      <c r="L298" s="1"/>
    </row>
    <row r="299" spans="1:12" x14ac:dyDescent="0.25">
      <c r="A299" s="1"/>
      <c r="C299" s="1"/>
      <c r="D299" s="4"/>
      <c r="E299" s="4"/>
      <c r="F299" s="4"/>
      <c r="G299" s="4"/>
      <c r="H299" s="14"/>
      <c r="I299" s="14"/>
      <c r="J299" s="14"/>
      <c r="K299" s="1"/>
      <c r="L299" s="1"/>
    </row>
    <row r="300" spans="1:12" ht="16.5" thickBot="1" x14ac:dyDescent="0.3">
      <c r="A300" s="104" t="s">
        <v>3</v>
      </c>
      <c r="B300" s="104"/>
      <c r="C300" s="104"/>
      <c r="D300" s="51">
        <f>$D$6</f>
        <v>0</v>
      </c>
      <c r="E300" s="51"/>
      <c r="F300" s="51"/>
      <c r="G300" s="51"/>
      <c r="H300" s="14"/>
      <c r="I300" s="14"/>
      <c r="J300" s="14"/>
      <c r="K300" s="1"/>
      <c r="L300" s="1"/>
    </row>
    <row r="301" spans="1:12" ht="15.75" thickBot="1" x14ac:dyDescent="0.3">
      <c r="A301" s="108" t="s">
        <v>4</v>
      </c>
      <c r="B301" s="109"/>
      <c r="C301" s="54" t="s">
        <v>5</v>
      </c>
      <c r="D301" s="55" t="s">
        <v>6</v>
      </c>
      <c r="E301" s="55" t="s">
        <v>7</v>
      </c>
      <c r="F301" s="55" t="s">
        <v>8</v>
      </c>
      <c r="G301" s="56" t="s">
        <v>9</v>
      </c>
      <c r="H301" s="95" t="s">
        <v>10</v>
      </c>
      <c r="I301" s="90" t="s">
        <v>37</v>
      </c>
      <c r="J301" s="14"/>
      <c r="K301" s="1"/>
      <c r="L301" s="1"/>
    </row>
    <row r="302" spans="1:12" ht="15.75" thickBot="1" x14ac:dyDescent="0.3">
      <c r="A302" s="112" t="s">
        <v>32</v>
      </c>
      <c r="B302" s="57">
        <v>1</v>
      </c>
      <c r="C302" s="58"/>
      <c r="D302" s="59"/>
      <c r="E302" s="59"/>
      <c r="F302" s="59"/>
      <c r="G302" s="57"/>
      <c r="H302" s="91">
        <f>IF(C302="x",10,C302)+IF(D302="x",10,D302)+IF(E302="x",10,E302)+IF(F302="x",10,F302)+IF(G302="x",10,G302)</f>
        <v>0</v>
      </c>
      <c r="I302" s="92">
        <f>IF(C302="x",1,0)+IF(D302="x",1,0)+IF(E302="x",1,0)+IF(F302="x",1,0)+IF(G302="x",1,0)</f>
        <v>0</v>
      </c>
      <c r="J302" s="14"/>
      <c r="K302" s="1"/>
      <c r="L302" s="1"/>
    </row>
    <row r="303" spans="1:12" ht="15.75" thickBot="1" x14ac:dyDescent="0.3">
      <c r="A303" s="112"/>
      <c r="B303" s="60">
        <v>2</v>
      </c>
      <c r="C303" s="41"/>
      <c r="D303" s="42"/>
      <c r="E303" s="42"/>
      <c r="F303" s="42"/>
      <c r="G303" s="60"/>
      <c r="H303" s="91">
        <f t="shared" ref="H303:H313" si="28">IF(C303="x",10,C303)+IF(D303="x",10,D303)+IF(E303="x",10,E303)+IF(F303="x",10,F303)+IF(G303="x",10,G303)</f>
        <v>0</v>
      </c>
      <c r="I303" s="92">
        <f t="shared" ref="I303:I313" si="29">IF(C303="x",1,0)+IF(D303="x",1,0)+IF(E303="x",1,0)+IF(F303="x",1,0)+IF(G303="x",1,0)</f>
        <v>0</v>
      </c>
      <c r="J303" s="14"/>
      <c r="K303" s="1"/>
      <c r="L303" s="1"/>
    </row>
    <row r="304" spans="1:12" ht="15.75" thickBot="1" x14ac:dyDescent="0.3">
      <c r="A304" s="112"/>
      <c r="B304" s="60">
        <v>3</v>
      </c>
      <c r="C304" s="41"/>
      <c r="D304" s="42"/>
      <c r="E304" s="42"/>
      <c r="F304" s="42"/>
      <c r="G304" s="60"/>
      <c r="H304" s="91">
        <f t="shared" si="28"/>
        <v>0</v>
      </c>
      <c r="I304" s="92">
        <f t="shared" si="29"/>
        <v>0</v>
      </c>
      <c r="J304" s="14"/>
      <c r="K304" s="1"/>
      <c r="L304" s="1"/>
    </row>
    <row r="305" spans="1:12" ht="15.75" thickBot="1" x14ac:dyDescent="0.3">
      <c r="A305" s="113"/>
      <c r="B305" s="61">
        <v>4</v>
      </c>
      <c r="C305" s="62"/>
      <c r="D305" s="63"/>
      <c r="E305" s="63"/>
      <c r="F305" s="63"/>
      <c r="G305" s="61"/>
      <c r="H305" s="91">
        <f t="shared" si="28"/>
        <v>0</v>
      </c>
      <c r="I305" s="92">
        <f t="shared" si="29"/>
        <v>0</v>
      </c>
      <c r="J305" s="14"/>
      <c r="K305" s="1"/>
      <c r="L305" s="1"/>
    </row>
    <row r="306" spans="1:12" ht="15.75" thickBot="1" x14ac:dyDescent="0.3">
      <c r="A306" s="105" t="s">
        <v>30</v>
      </c>
      <c r="B306" s="64">
        <v>1</v>
      </c>
      <c r="C306" s="65"/>
      <c r="D306" s="66"/>
      <c r="E306" s="66"/>
      <c r="F306" s="66"/>
      <c r="G306" s="67"/>
      <c r="H306" s="91">
        <f t="shared" si="28"/>
        <v>0</v>
      </c>
      <c r="I306" s="92">
        <f t="shared" si="29"/>
        <v>0</v>
      </c>
      <c r="J306" s="14"/>
      <c r="K306" s="1"/>
      <c r="L306" s="1"/>
    </row>
    <row r="307" spans="1:12" ht="15.75" thickBot="1" x14ac:dyDescent="0.3">
      <c r="A307" s="106"/>
      <c r="B307" s="60">
        <v>2</v>
      </c>
      <c r="C307" s="41"/>
      <c r="D307" s="42"/>
      <c r="E307" s="42"/>
      <c r="F307" s="42"/>
      <c r="G307" s="43"/>
      <c r="H307" s="91">
        <f t="shared" si="28"/>
        <v>0</v>
      </c>
      <c r="I307" s="92">
        <f t="shared" si="29"/>
        <v>0</v>
      </c>
      <c r="J307" s="14"/>
      <c r="K307" s="1"/>
      <c r="L307" s="1"/>
    </row>
    <row r="308" spans="1:12" ht="15.75" thickBot="1" x14ac:dyDescent="0.3">
      <c r="A308" s="106"/>
      <c r="B308" s="60">
        <v>3</v>
      </c>
      <c r="C308" s="41"/>
      <c r="D308" s="42"/>
      <c r="E308" s="42"/>
      <c r="F308" s="42"/>
      <c r="G308" s="43"/>
      <c r="H308" s="91">
        <f t="shared" si="28"/>
        <v>0</v>
      </c>
      <c r="I308" s="92">
        <f t="shared" si="29"/>
        <v>0</v>
      </c>
      <c r="J308" s="14"/>
      <c r="K308" s="1"/>
      <c r="L308" s="1"/>
    </row>
    <row r="309" spans="1:12" ht="15.75" thickBot="1" x14ac:dyDescent="0.3">
      <c r="A309" s="107"/>
      <c r="B309" s="68">
        <v>4</v>
      </c>
      <c r="C309" s="44"/>
      <c r="D309" s="45"/>
      <c r="E309" s="45"/>
      <c r="F309" s="45"/>
      <c r="G309" s="46"/>
      <c r="H309" s="91">
        <f t="shared" si="28"/>
        <v>0</v>
      </c>
      <c r="I309" s="92">
        <f t="shared" si="29"/>
        <v>0</v>
      </c>
      <c r="J309" s="84" t="s">
        <v>11</v>
      </c>
      <c r="K309" s="101" t="s">
        <v>2</v>
      </c>
      <c r="L309" s="101"/>
    </row>
    <row r="310" spans="1:12" ht="15.75" thickBot="1" x14ac:dyDescent="0.3">
      <c r="A310" s="110" t="s">
        <v>31</v>
      </c>
      <c r="B310" s="69">
        <v>1</v>
      </c>
      <c r="C310" s="22"/>
      <c r="D310" s="23"/>
      <c r="E310" s="23"/>
      <c r="F310" s="23"/>
      <c r="G310" s="24"/>
      <c r="H310" s="91">
        <f t="shared" si="28"/>
        <v>0</v>
      </c>
      <c r="I310" s="92">
        <f t="shared" si="29"/>
        <v>0</v>
      </c>
      <c r="J310" s="84" t="s">
        <v>12</v>
      </c>
      <c r="K310" s="101" t="s">
        <v>2</v>
      </c>
      <c r="L310" s="101"/>
    </row>
    <row r="311" spans="1:12" ht="15.75" thickBot="1" x14ac:dyDescent="0.3">
      <c r="A311" s="110"/>
      <c r="B311" s="70">
        <v>2</v>
      </c>
      <c r="C311" s="25"/>
      <c r="D311" s="26"/>
      <c r="E311" s="26"/>
      <c r="F311" s="26"/>
      <c r="G311" s="27"/>
      <c r="H311" s="91">
        <f t="shared" si="28"/>
        <v>0</v>
      </c>
      <c r="I311" s="92">
        <f t="shared" si="29"/>
        <v>0</v>
      </c>
      <c r="J311" s="85" t="s">
        <v>13</v>
      </c>
      <c r="K311" s="102" t="s">
        <v>2</v>
      </c>
      <c r="L311" s="102"/>
    </row>
    <row r="312" spans="1:12" ht="15.75" thickBot="1" x14ac:dyDescent="0.3">
      <c r="A312" s="110"/>
      <c r="B312" s="70">
        <v>3</v>
      </c>
      <c r="C312" s="25"/>
      <c r="D312" s="26"/>
      <c r="E312" s="26"/>
      <c r="F312" s="26"/>
      <c r="G312" s="27"/>
      <c r="H312" s="91">
        <f t="shared" si="28"/>
        <v>0</v>
      </c>
      <c r="I312" s="92">
        <f t="shared" si="29"/>
        <v>0</v>
      </c>
      <c r="J312" s="86" t="s">
        <v>14</v>
      </c>
      <c r="K312" s="100"/>
      <c r="L312" s="100"/>
    </row>
    <row r="313" spans="1:12" ht="15.75" thickBot="1" x14ac:dyDescent="0.3">
      <c r="A313" s="111"/>
      <c r="B313" s="71">
        <v>4</v>
      </c>
      <c r="C313" s="28"/>
      <c r="D313" s="29"/>
      <c r="E313" s="29"/>
      <c r="F313" s="29"/>
      <c r="G313" s="30"/>
      <c r="H313" s="91">
        <f t="shared" si="28"/>
        <v>0</v>
      </c>
      <c r="I313" s="92">
        <f t="shared" si="29"/>
        <v>0</v>
      </c>
      <c r="J313" s="87" t="s">
        <v>15</v>
      </c>
      <c r="K313" s="98"/>
      <c r="L313" s="98"/>
    </row>
    <row r="314" spans="1:12" ht="16.5" thickBot="1" x14ac:dyDescent="0.3">
      <c r="B314" s="1"/>
      <c r="C314" s="1"/>
      <c r="D314" s="1"/>
      <c r="E314" s="1"/>
      <c r="F314" s="99" t="s">
        <v>16</v>
      </c>
      <c r="G314" s="99"/>
      <c r="H314" s="82">
        <f>SUM(H302:H313)</f>
        <v>0</v>
      </c>
      <c r="I314" s="90">
        <f>SUM(I302:I313)</f>
        <v>0</v>
      </c>
      <c r="J314" s="14"/>
      <c r="K314" s="1"/>
      <c r="L314" s="1"/>
    </row>
    <row r="315" spans="1:12" x14ac:dyDescent="0.25">
      <c r="B315" s="1"/>
      <c r="C315" s="1"/>
      <c r="D315" s="1"/>
      <c r="E315" s="1"/>
      <c r="F315" s="1"/>
      <c r="G315" s="1"/>
      <c r="H315" s="14"/>
      <c r="I315" s="14"/>
      <c r="J315" s="14"/>
      <c r="K315" s="1"/>
      <c r="L315" s="1"/>
    </row>
  </sheetData>
  <sheetProtection algorithmName="SHA-512" hashValue="/Yu5voorzM+7TGV0NFNUTbm8DIxXEfKb8lw9sOm0zdhyKJ41QKPeTtoUBcOgG/h8lF5RKbhtdlj2MKM28tr9Bw==" saltValue="neJwGjR5doJdIAjoYEZDFA==" spinCount="100000" sheet="1"/>
  <mergeCells count="180">
    <mergeCell ref="K18:L18"/>
    <mergeCell ref="K19:L19"/>
    <mergeCell ref="F20:G20"/>
    <mergeCell ref="A8:A11"/>
    <mergeCell ref="A12:A15"/>
    <mergeCell ref="A16:A19"/>
    <mergeCell ref="K15:L15"/>
    <mergeCell ref="K16:L16"/>
    <mergeCell ref="K17:L17"/>
    <mergeCell ref="K36:L36"/>
    <mergeCell ref="A37:A40"/>
    <mergeCell ref="K37:L37"/>
    <mergeCell ref="K38:L38"/>
    <mergeCell ref="K39:L39"/>
    <mergeCell ref="K40:L40"/>
    <mergeCell ref="A28:B28"/>
    <mergeCell ref="A29:A32"/>
    <mergeCell ref="A33:A36"/>
    <mergeCell ref="K57:L57"/>
    <mergeCell ref="A58:A61"/>
    <mergeCell ref="K58:L58"/>
    <mergeCell ref="K59:L59"/>
    <mergeCell ref="K60:L60"/>
    <mergeCell ref="K61:L61"/>
    <mergeCell ref="F41:G41"/>
    <mergeCell ref="A49:B49"/>
    <mergeCell ref="A50:A53"/>
    <mergeCell ref="K78:L78"/>
    <mergeCell ref="A79:A82"/>
    <mergeCell ref="K79:L79"/>
    <mergeCell ref="K80:L80"/>
    <mergeCell ref="K81:L81"/>
    <mergeCell ref="K82:L82"/>
    <mergeCell ref="F62:G62"/>
    <mergeCell ref="A70:B70"/>
    <mergeCell ref="A71:A74"/>
    <mergeCell ref="K99:L99"/>
    <mergeCell ref="A100:A103"/>
    <mergeCell ref="K100:L100"/>
    <mergeCell ref="K101:L101"/>
    <mergeCell ref="K102:L102"/>
    <mergeCell ref="K103:L103"/>
    <mergeCell ref="F83:G83"/>
    <mergeCell ref="A91:B91"/>
    <mergeCell ref="A92:A95"/>
    <mergeCell ref="A90:C90"/>
    <mergeCell ref="K120:L120"/>
    <mergeCell ref="A121:A124"/>
    <mergeCell ref="K121:L121"/>
    <mergeCell ref="K122:L122"/>
    <mergeCell ref="K123:L123"/>
    <mergeCell ref="K124:L124"/>
    <mergeCell ref="F104:G104"/>
    <mergeCell ref="A112:B112"/>
    <mergeCell ref="A113:A116"/>
    <mergeCell ref="A109:C109"/>
    <mergeCell ref="A111:C111"/>
    <mergeCell ref="K141:L141"/>
    <mergeCell ref="A142:A145"/>
    <mergeCell ref="K142:L142"/>
    <mergeCell ref="K143:L143"/>
    <mergeCell ref="K144:L144"/>
    <mergeCell ref="K145:L145"/>
    <mergeCell ref="F125:G125"/>
    <mergeCell ref="A133:B133"/>
    <mergeCell ref="A134:A137"/>
    <mergeCell ref="A130:C130"/>
    <mergeCell ref="A132:C132"/>
    <mergeCell ref="K162:L162"/>
    <mergeCell ref="A163:A166"/>
    <mergeCell ref="K163:L163"/>
    <mergeCell ref="K164:L164"/>
    <mergeCell ref="K165:L165"/>
    <mergeCell ref="K166:L166"/>
    <mergeCell ref="F146:G146"/>
    <mergeCell ref="A154:B154"/>
    <mergeCell ref="A155:A158"/>
    <mergeCell ref="A151:C151"/>
    <mergeCell ref="A153:C153"/>
    <mergeCell ref="K183:L183"/>
    <mergeCell ref="A184:A187"/>
    <mergeCell ref="K184:L184"/>
    <mergeCell ref="K185:L185"/>
    <mergeCell ref="K186:L186"/>
    <mergeCell ref="K187:L187"/>
    <mergeCell ref="F167:G167"/>
    <mergeCell ref="A175:B175"/>
    <mergeCell ref="A176:A179"/>
    <mergeCell ref="A172:C172"/>
    <mergeCell ref="A174:C174"/>
    <mergeCell ref="K204:L204"/>
    <mergeCell ref="A205:A208"/>
    <mergeCell ref="K205:L205"/>
    <mergeCell ref="K206:L206"/>
    <mergeCell ref="K207:L207"/>
    <mergeCell ref="K208:L208"/>
    <mergeCell ref="F188:G188"/>
    <mergeCell ref="A196:B196"/>
    <mergeCell ref="A197:A200"/>
    <mergeCell ref="A193:C193"/>
    <mergeCell ref="A195:C195"/>
    <mergeCell ref="K225:L225"/>
    <mergeCell ref="A226:A229"/>
    <mergeCell ref="K226:L226"/>
    <mergeCell ref="K227:L227"/>
    <mergeCell ref="K228:L228"/>
    <mergeCell ref="K229:L229"/>
    <mergeCell ref="F209:G209"/>
    <mergeCell ref="A217:B217"/>
    <mergeCell ref="A218:A221"/>
    <mergeCell ref="A214:C214"/>
    <mergeCell ref="A216:C216"/>
    <mergeCell ref="K246:L246"/>
    <mergeCell ref="A247:A250"/>
    <mergeCell ref="K247:L247"/>
    <mergeCell ref="K248:L248"/>
    <mergeCell ref="K249:L249"/>
    <mergeCell ref="K250:L250"/>
    <mergeCell ref="F230:G230"/>
    <mergeCell ref="A238:B238"/>
    <mergeCell ref="A239:A242"/>
    <mergeCell ref="A235:C235"/>
    <mergeCell ref="A237:C237"/>
    <mergeCell ref="K267:L267"/>
    <mergeCell ref="A268:A271"/>
    <mergeCell ref="K268:L268"/>
    <mergeCell ref="K269:L269"/>
    <mergeCell ref="K270:L270"/>
    <mergeCell ref="K271:L271"/>
    <mergeCell ref="F251:G251"/>
    <mergeCell ref="A259:B259"/>
    <mergeCell ref="A260:A263"/>
    <mergeCell ref="A256:C256"/>
    <mergeCell ref="A258:C258"/>
    <mergeCell ref="K288:L288"/>
    <mergeCell ref="A289:A292"/>
    <mergeCell ref="K289:L289"/>
    <mergeCell ref="K290:L290"/>
    <mergeCell ref="K291:L291"/>
    <mergeCell ref="K292:L292"/>
    <mergeCell ref="F272:G272"/>
    <mergeCell ref="A280:B280"/>
    <mergeCell ref="A281:A284"/>
    <mergeCell ref="A277:C277"/>
    <mergeCell ref="A279:C279"/>
    <mergeCell ref="K309:L309"/>
    <mergeCell ref="A310:A313"/>
    <mergeCell ref="K310:L310"/>
    <mergeCell ref="K311:L311"/>
    <mergeCell ref="K312:L312"/>
    <mergeCell ref="K313:L313"/>
    <mergeCell ref="F293:G293"/>
    <mergeCell ref="A301:B301"/>
    <mergeCell ref="A302:A305"/>
    <mergeCell ref="A298:C298"/>
    <mergeCell ref="A300:C300"/>
    <mergeCell ref="F314:G314"/>
    <mergeCell ref="A4:C4"/>
    <mergeCell ref="A6:C6"/>
    <mergeCell ref="A25:C25"/>
    <mergeCell ref="A27:C27"/>
    <mergeCell ref="A46:C46"/>
    <mergeCell ref="A48:C48"/>
    <mergeCell ref="A67:C67"/>
    <mergeCell ref="A69:C69"/>
    <mergeCell ref="A88:C88"/>
    <mergeCell ref="A306:A309"/>
    <mergeCell ref="A285:A288"/>
    <mergeCell ref="A264:A267"/>
    <mergeCell ref="A243:A246"/>
    <mergeCell ref="A222:A225"/>
    <mergeCell ref="A201:A204"/>
    <mergeCell ref="A180:A183"/>
    <mergeCell ref="A159:A162"/>
    <mergeCell ref="A138:A141"/>
    <mergeCell ref="A117:A120"/>
    <mergeCell ref="A96:A99"/>
    <mergeCell ref="A75:A78"/>
    <mergeCell ref="A54:A57"/>
    <mergeCell ref="A7:B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21"/>
  </sheetPr>
  <dimension ref="A1:G46"/>
  <sheetViews>
    <sheetView showGridLines="0" showZeros="0" workbookViewId="0"/>
  </sheetViews>
  <sheetFormatPr defaultRowHeight="15" x14ac:dyDescent="0.25"/>
  <cols>
    <col min="1" max="1" width="10.42578125" style="1" bestFit="1" customWidth="1"/>
    <col min="2" max="2" width="8.42578125" style="1" customWidth="1"/>
    <col min="3" max="4" width="9.140625" style="1"/>
    <col min="5" max="5" width="26.5703125" style="4" customWidth="1"/>
    <col min="6" max="6" width="10.140625" style="1" customWidth="1"/>
    <col min="7" max="16384" width="9.140625" style="1"/>
  </cols>
  <sheetData>
    <row r="1" spans="1:7" x14ac:dyDescent="0.25">
      <c r="A1" s="14"/>
      <c r="B1" s="14"/>
      <c r="C1" s="14"/>
      <c r="D1" s="14"/>
      <c r="E1" s="12"/>
      <c r="F1" s="14"/>
      <c r="G1" s="14"/>
    </row>
    <row r="2" spans="1:7" ht="22.5" x14ac:dyDescent="0.3">
      <c r="A2" s="114" t="s">
        <v>38</v>
      </c>
      <c r="B2" s="114"/>
      <c r="C2" s="114"/>
      <c r="D2" s="114"/>
      <c r="E2" s="114"/>
      <c r="F2" s="114"/>
      <c r="G2" s="114"/>
    </row>
    <row r="3" spans="1:7" ht="22.5" x14ac:dyDescent="0.3">
      <c r="A3" s="114" t="s">
        <v>17</v>
      </c>
      <c r="B3" s="114"/>
      <c r="C3" s="114"/>
      <c r="D3" s="114"/>
      <c r="E3" s="114"/>
      <c r="F3" s="114"/>
      <c r="G3" s="114"/>
    </row>
    <row r="4" spans="1:7" ht="22.5" customHeight="1" x14ac:dyDescent="0.3">
      <c r="A4" s="114">
        <f>år</f>
        <v>2025</v>
      </c>
      <c r="B4" s="114"/>
      <c r="C4" s="114"/>
      <c r="D4" s="114"/>
      <c r="E4" s="114"/>
      <c r="F4" s="114"/>
      <c r="G4" s="114"/>
    </row>
    <row r="5" spans="1:7" ht="22.5" x14ac:dyDescent="0.3">
      <c r="A5" s="14"/>
      <c r="B5" s="15"/>
      <c r="C5" s="14"/>
      <c r="D5" s="14"/>
      <c r="E5" s="12"/>
      <c r="F5" s="14"/>
      <c r="G5" s="14"/>
    </row>
    <row r="6" spans="1:7" ht="18.75" x14ac:dyDescent="0.3">
      <c r="A6" s="6" t="s">
        <v>34</v>
      </c>
      <c r="B6" s="6" t="s">
        <v>18</v>
      </c>
      <c r="C6" s="6" t="s">
        <v>19</v>
      </c>
      <c r="D6" s="6" t="s">
        <v>20</v>
      </c>
      <c r="E6" s="7" t="s">
        <v>21</v>
      </c>
      <c r="F6" s="6" t="s">
        <v>22</v>
      </c>
      <c r="G6" s="6" t="s">
        <v>37</v>
      </c>
    </row>
    <row r="7" spans="1:7" x14ac:dyDescent="0.25">
      <c r="A7" s="3" t="s">
        <v>33</v>
      </c>
      <c r="B7" s="8" t="str">
        <f>'Resultat Prec.'!J9</f>
        <v xml:space="preserve"> </v>
      </c>
      <c r="C7" s="9" t="str">
        <f>'Resultat Prec.'!J10</f>
        <v xml:space="preserve"> </v>
      </c>
      <c r="D7" s="9" t="str">
        <f>'Resultat Prec.'!J11</f>
        <v xml:space="preserve"> </v>
      </c>
      <c r="E7" s="10">
        <f>'Resultat Prec.'!C4</f>
        <v>0</v>
      </c>
      <c r="F7" s="11">
        <f>'Resultat Prec.'!G14</f>
        <v>0</v>
      </c>
      <c r="G7" s="3">
        <f>'Resultat Prec.'!H14</f>
        <v>0</v>
      </c>
    </row>
    <row r="8" spans="1:7" x14ac:dyDescent="0.25">
      <c r="A8" s="3" t="s">
        <v>33</v>
      </c>
      <c r="B8" s="8" t="str">
        <f>'Resultat Prec.'!J24</f>
        <v xml:space="preserve"> </v>
      </c>
      <c r="C8" s="9" t="str">
        <f>'Resultat Prec.'!J25</f>
        <v xml:space="preserve"> </v>
      </c>
      <c r="D8" s="9" t="str">
        <f>'Resultat Prec.'!J26</f>
        <v xml:space="preserve"> </v>
      </c>
      <c r="E8" s="10">
        <f>'Resultat Prec.'!C19</f>
        <v>0</v>
      </c>
      <c r="F8" s="11">
        <f>'Resultat Prec.'!G29</f>
        <v>0</v>
      </c>
      <c r="G8" s="3">
        <f>'Resultat Prec.'!H29</f>
        <v>0</v>
      </c>
    </row>
    <row r="9" spans="1:7" x14ac:dyDescent="0.25">
      <c r="A9" s="3" t="s">
        <v>33</v>
      </c>
      <c r="B9" s="8" t="str">
        <f>'Resultat Prec.'!J39</f>
        <v xml:space="preserve"> </v>
      </c>
      <c r="C9" s="9" t="str">
        <f>'Resultat Prec.'!J40</f>
        <v xml:space="preserve"> </v>
      </c>
      <c r="D9" s="9" t="str">
        <f>'Resultat Prec.'!J41</f>
        <v xml:space="preserve"> </v>
      </c>
      <c r="E9" s="10">
        <f>'Resultat Prec.'!C34</f>
        <v>0</v>
      </c>
      <c r="F9" s="11">
        <f>'Resultat Prec.'!G44</f>
        <v>0</v>
      </c>
      <c r="G9" s="3">
        <f>'Resultat Prec.'!H44</f>
        <v>0</v>
      </c>
    </row>
    <row r="10" spans="1:7" x14ac:dyDescent="0.25">
      <c r="A10" s="3" t="s">
        <v>33</v>
      </c>
      <c r="B10" s="8" t="str">
        <f>'Resultat Prec.'!J55</f>
        <v xml:space="preserve"> </v>
      </c>
      <c r="C10" s="9" t="str">
        <f>'Resultat Prec.'!J56</f>
        <v xml:space="preserve"> </v>
      </c>
      <c r="D10" s="9" t="str">
        <f>'Resultat Prec.'!J57</f>
        <v xml:space="preserve"> </v>
      </c>
      <c r="E10" s="10">
        <f>'Resultat Prec.'!C50</f>
        <v>0</v>
      </c>
      <c r="F10" s="11">
        <f>'Resultat Prec.'!G60</f>
        <v>0</v>
      </c>
      <c r="G10" s="3">
        <f>'Resultat Prec.'!H60</f>
        <v>0</v>
      </c>
    </row>
    <row r="11" spans="1:7" x14ac:dyDescent="0.25">
      <c r="A11" s="3" t="s">
        <v>33</v>
      </c>
      <c r="B11" s="8" t="str">
        <f>'Resultat Prec.'!J70</f>
        <v xml:space="preserve"> </v>
      </c>
      <c r="C11" s="9" t="str">
        <f>'Resultat Prec.'!J71</f>
        <v xml:space="preserve"> </v>
      </c>
      <c r="D11" s="9" t="str">
        <f>'Resultat Prec.'!J72</f>
        <v xml:space="preserve"> </v>
      </c>
      <c r="E11" s="10">
        <f>'Resultat Prec.'!C65</f>
        <v>0</v>
      </c>
      <c r="F11" s="11">
        <f>'Resultat Prec.'!G75</f>
        <v>0</v>
      </c>
      <c r="G11" s="3">
        <f>'Resultat Prec.'!H75</f>
        <v>0</v>
      </c>
    </row>
    <row r="12" spans="1:7" x14ac:dyDescent="0.25">
      <c r="A12" s="3" t="s">
        <v>33</v>
      </c>
      <c r="B12" s="8" t="str">
        <f>'Resultat Prec.'!J85</f>
        <v xml:space="preserve"> </v>
      </c>
      <c r="C12" s="9" t="str">
        <f>'Resultat Prec.'!J86</f>
        <v xml:space="preserve"> </v>
      </c>
      <c r="D12" s="9" t="str">
        <f>'Resultat Prec.'!J87</f>
        <v xml:space="preserve"> </v>
      </c>
      <c r="E12" s="10">
        <f>'Resultat Prec.'!C80</f>
        <v>0</v>
      </c>
      <c r="F12" s="11">
        <f>'Resultat Prec.'!G90</f>
        <v>0</v>
      </c>
      <c r="G12" s="3">
        <f>'Resultat Prec.'!H90</f>
        <v>0</v>
      </c>
    </row>
    <row r="13" spans="1:7" x14ac:dyDescent="0.25">
      <c r="A13" s="3" t="s">
        <v>33</v>
      </c>
      <c r="B13" s="8" t="str">
        <f>'Resultat Prec.'!J103</f>
        <v xml:space="preserve"> </v>
      </c>
      <c r="C13" s="9" t="str">
        <f>'Resultat Prec.'!J104</f>
        <v xml:space="preserve"> </v>
      </c>
      <c r="D13" s="9" t="str">
        <f>'Resultat Prec.'!J105</f>
        <v xml:space="preserve"> </v>
      </c>
      <c r="E13" s="10">
        <f>'Resultat Prec.'!C98</f>
        <v>0</v>
      </c>
      <c r="F13" s="11">
        <f>'Resultat Prec.'!G108</f>
        <v>0</v>
      </c>
      <c r="G13" s="3">
        <f>'Resultat Prec.'!H108</f>
        <v>0</v>
      </c>
    </row>
    <row r="14" spans="1:7" x14ac:dyDescent="0.25">
      <c r="A14" s="3" t="s">
        <v>33</v>
      </c>
      <c r="B14" s="8" t="str">
        <f>'Resultat Prec.'!J118</f>
        <v xml:space="preserve"> </v>
      </c>
      <c r="C14" s="9" t="str">
        <f>'Resultat Prec.'!J119</f>
        <v xml:space="preserve"> </v>
      </c>
      <c r="D14" s="9" t="str">
        <f>'Resultat Prec.'!J120</f>
        <v xml:space="preserve"> </v>
      </c>
      <c r="E14" s="10">
        <f>'Resultat Prec.'!C113</f>
        <v>0</v>
      </c>
      <c r="F14" s="11">
        <f>'Resultat Prec.'!G123</f>
        <v>0</v>
      </c>
      <c r="G14" s="3">
        <f>'Resultat Prec.'!H123</f>
        <v>0</v>
      </c>
    </row>
    <row r="15" spans="1:7" x14ac:dyDescent="0.25">
      <c r="A15" s="3" t="s">
        <v>33</v>
      </c>
      <c r="B15" s="8" t="str">
        <f>'Resultat Prec.'!J133</f>
        <v xml:space="preserve"> </v>
      </c>
      <c r="C15" s="9" t="str">
        <f>'Resultat Prec.'!J134</f>
        <v xml:space="preserve"> </v>
      </c>
      <c r="D15" s="9" t="str">
        <f>'Resultat Prec.'!J135</f>
        <v xml:space="preserve"> </v>
      </c>
      <c r="E15" s="10">
        <f>'Resultat Prec.'!C128</f>
        <v>0</v>
      </c>
      <c r="F15" s="11">
        <f>'Resultat Prec.'!G138</f>
        <v>0</v>
      </c>
      <c r="G15" s="3">
        <f>'Resultat Prec.'!H138</f>
        <v>0</v>
      </c>
    </row>
    <row r="16" spans="1:7" x14ac:dyDescent="0.25">
      <c r="A16" s="3" t="s">
        <v>33</v>
      </c>
      <c r="B16" s="8" t="str">
        <f>'Resultat Prec.'!J151</f>
        <v xml:space="preserve"> </v>
      </c>
      <c r="C16" s="9" t="str">
        <f>'Resultat Prec.'!J152</f>
        <v xml:space="preserve"> </v>
      </c>
      <c r="D16" s="9" t="str">
        <f>'Resultat Prec.'!J153</f>
        <v xml:space="preserve"> </v>
      </c>
      <c r="E16" s="10">
        <f>'Resultat Prec.'!C146</f>
        <v>0</v>
      </c>
      <c r="F16" s="11">
        <f>'Resultat Prec.'!G156</f>
        <v>0</v>
      </c>
      <c r="G16" s="3">
        <f>'Resultat Prec.'!H156</f>
        <v>0</v>
      </c>
    </row>
    <row r="17" spans="1:7" x14ac:dyDescent="0.25">
      <c r="A17" s="3" t="s">
        <v>33</v>
      </c>
      <c r="B17" s="8" t="str">
        <f>'Resultat Prec.'!J166</f>
        <v xml:space="preserve"> </v>
      </c>
      <c r="C17" s="9" t="str">
        <f>'Resultat Prec.'!J167</f>
        <v xml:space="preserve"> </v>
      </c>
      <c r="D17" s="9" t="str">
        <f>'Resultat Prec.'!J168</f>
        <v xml:space="preserve"> </v>
      </c>
      <c r="E17" s="10">
        <f>'Resultat Prec.'!C161</f>
        <v>0</v>
      </c>
      <c r="F17" s="11">
        <f>'Resultat Prec.'!G171</f>
        <v>0</v>
      </c>
      <c r="G17" s="3">
        <f>'Resultat Prec.'!H171</f>
        <v>0</v>
      </c>
    </row>
    <row r="18" spans="1:7" x14ac:dyDescent="0.25">
      <c r="A18" s="3" t="s">
        <v>33</v>
      </c>
      <c r="B18" s="8" t="str">
        <f>'Resultat Prec.'!J181</f>
        <v xml:space="preserve"> </v>
      </c>
      <c r="C18" s="9" t="str">
        <f>'Resultat Prec.'!J182</f>
        <v xml:space="preserve"> </v>
      </c>
      <c r="D18" s="9" t="str">
        <f>'Resultat Prec.'!J183</f>
        <v xml:space="preserve"> </v>
      </c>
      <c r="E18" s="10">
        <f>'Resultat Prec.'!C176</f>
        <v>0</v>
      </c>
      <c r="F18" s="11">
        <f>'Resultat Prec.'!G186</f>
        <v>0</v>
      </c>
      <c r="G18" s="3">
        <f>'Resultat Prec.'!H186</f>
        <v>0</v>
      </c>
    </row>
    <row r="19" spans="1:7" x14ac:dyDescent="0.25">
      <c r="A19" s="3" t="s">
        <v>33</v>
      </c>
      <c r="B19" s="8" t="str">
        <f>'Resultat Prec.'!J197</f>
        <v xml:space="preserve"> </v>
      </c>
      <c r="C19" s="9" t="str">
        <f>'Resultat Prec.'!J198</f>
        <v xml:space="preserve"> </v>
      </c>
      <c r="D19" s="9" t="str">
        <f>'Resultat Prec.'!J199</f>
        <v xml:space="preserve"> </v>
      </c>
      <c r="E19" s="10">
        <f>'Resultat Prec.'!C192</f>
        <v>0</v>
      </c>
      <c r="F19" s="11">
        <f>'Resultat Prec.'!G202</f>
        <v>0</v>
      </c>
      <c r="G19" s="3">
        <f>'Resultat Prec.'!H202</f>
        <v>0</v>
      </c>
    </row>
    <row r="20" spans="1:7" x14ac:dyDescent="0.25">
      <c r="A20" s="3" t="s">
        <v>33</v>
      </c>
      <c r="B20" s="8" t="str">
        <f>'Resultat Prec.'!J212</f>
        <v xml:space="preserve"> </v>
      </c>
      <c r="C20" s="9" t="str">
        <f>'Resultat Prec.'!J213</f>
        <v xml:space="preserve"> </v>
      </c>
      <c r="D20" s="9" t="str">
        <f>'Resultat Prec.'!J214</f>
        <v xml:space="preserve"> </v>
      </c>
      <c r="E20" s="10">
        <f>'Resultat Prec.'!C207</f>
        <v>0</v>
      </c>
      <c r="F20" s="11">
        <f>'Resultat Prec.'!G217</f>
        <v>0</v>
      </c>
      <c r="G20" s="3">
        <f>'Resultat Prec.'!H217</f>
        <v>0</v>
      </c>
    </row>
    <row r="21" spans="1:7" x14ac:dyDescent="0.25">
      <c r="A21" s="3" t="s">
        <v>33</v>
      </c>
      <c r="B21" s="8" t="str">
        <f>'Resultat Prec.'!J227</f>
        <v xml:space="preserve"> </v>
      </c>
      <c r="C21" s="9" t="str">
        <f>'Resultat Prec.'!J228</f>
        <v xml:space="preserve"> </v>
      </c>
      <c r="D21" s="9" t="str">
        <f>'Resultat Prec.'!J229</f>
        <v xml:space="preserve"> </v>
      </c>
      <c r="E21" s="10">
        <f>'Resultat Prec.'!C222</f>
        <v>0</v>
      </c>
      <c r="F21" s="11">
        <f>'Resultat Prec.'!G232</f>
        <v>0</v>
      </c>
      <c r="G21" s="3">
        <f>'Resultat Prec.'!H232</f>
        <v>0</v>
      </c>
    </row>
    <row r="22" spans="1:7" x14ac:dyDescent="0.25">
      <c r="A22" s="3" t="s">
        <v>35</v>
      </c>
      <c r="B22" s="8">
        <f>'Resultat Mil.Snabb.'!K15</f>
        <v>0</v>
      </c>
      <c r="C22" s="9" t="str">
        <f>'Resultat Mil.Snabb.'!K16</f>
        <v xml:space="preserve"> </v>
      </c>
      <c r="D22" s="9" t="str">
        <f>'Resultat Mil.Snabb.'!K17</f>
        <v xml:space="preserve"> </v>
      </c>
      <c r="E22" s="10">
        <f>'Resultat Mil.Snabb.'!D4</f>
        <v>0</v>
      </c>
      <c r="F22" s="11">
        <f>'Resultat Mil.Snabb.'!H20</f>
        <v>0</v>
      </c>
      <c r="G22" s="3">
        <f>'Resultat Mil.Snabb.'!I20</f>
        <v>0</v>
      </c>
    </row>
    <row r="23" spans="1:7" x14ac:dyDescent="0.25">
      <c r="A23" s="3" t="s">
        <v>35</v>
      </c>
      <c r="B23" s="8" t="str">
        <f>'Resultat Mil.Snabb.'!K36</f>
        <v xml:space="preserve"> </v>
      </c>
      <c r="C23" s="9" t="str">
        <f>'Resultat Mil.Snabb.'!K37</f>
        <v xml:space="preserve"> </v>
      </c>
      <c r="D23" s="9" t="str">
        <f>'Resultat Mil.Snabb.'!K38</f>
        <v xml:space="preserve"> </v>
      </c>
      <c r="E23" s="10">
        <f>'Resultat Mil.Snabb.'!D25</f>
        <v>0</v>
      </c>
      <c r="F23" s="11">
        <f>'Resultat Mil.Snabb.'!H41</f>
        <v>0</v>
      </c>
      <c r="G23" s="3">
        <f>'Resultat Mil.Snabb.'!I41</f>
        <v>0</v>
      </c>
    </row>
    <row r="24" spans="1:7" x14ac:dyDescent="0.25">
      <c r="A24" s="3" t="s">
        <v>35</v>
      </c>
      <c r="B24" s="8" t="str">
        <f>'Resultat Mil.Snabb.'!K57</f>
        <v xml:space="preserve"> </v>
      </c>
      <c r="C24" s="9" t="str">
        <f>'Resultat Mil.Snabb.'!K58</f>
        <v xml:space="preserve"> </v>
      </c>
      <c r="D24" s="9" t="str">
        <f>'Resultat Mil.Snabb.'!K59</f>
        <v xml:space="preserve"> </v>
      </c>
      <c r="E24" s="10">
        <f>'Resultat Mil.Snabb.'!D46</f>
        <v>0</v>
      </c>
      <c r="F24" s="11">
        <f>'Resultat Mil.Snabb.'!H62</f>
        <v>0</v>
      </c>
      <c r="G24" s="3">
        <f>'Resultat Mil.Snabb.'!I62</f>
        <v>0</v>
      </c>
    </row>
    <row r="25" spans="1:7" x14ac:dyDescent="0.25">
      <c r="A25" s="3" t="s">
        <v>35</v>
      </c>
      <c r="B25" s="8" t="str">
        <f>'Resultat Mil.Snabb.'!K78</f>
        <v xml:space="preserve"> </v>
      </c>
      <c r="C25" s="9" t="str">
        <f>'Resultat Mil.Snabb.'!K79</f>
        <v xml:space="preserve"> </v>
      </c>
      <c r="D25" s="9" t="str">
        <f>'Resultat Mil.Snabb.'!K80</f>
        <v xml:space="preserve"> </v>
      </c>
      <c r="E25" s="10">
        <f>'Resultat Mil.Snabb.'!D67</f>
        <v>0</v>
      </c>
      <c r="F25" s="11">
        <f>'Resultat Mil.Snabb.'!H83</f>
        <v>0</v>
      </c>
      <c r="G25" s="3">
        <f>'Resultat Mil.Snabb.'!I83</f>
        <v>0</v>
      </c>
    </row>
    <row r="26" spans="1:7" x14ac:dyDescent="0.25">
      <c r="A26" s="3" t="s">
        <v>35</v>
      </c>
      <c r="B26" s="8" t="str">
        <f>'Resultat Mil.Snabb.'!K99</f>
        <v xml:space="preserve"> </v>
      </c>
      <c r="C26" s="9" t="str">
        <f>'Resultat Mil.Snabb.'!K100</f>
        <v xml:space="preserve"> </v>
      </c>
      <c r="D26" s="9" t="str">
        <f>'Resultat Mil.Snabb.'!K101</f>
        <v xml:space="preserve"> </v>
      </c>
      <c r="E26" s="10">
        <f>'Resultat Mil.Snabb.'!D88</f>
        <v>0</v>
      </c>
      <c r="F26" s="11">
        <f>'Resultat Mil.Snabb.'!H104</f>
        <v>0</v>
      </c>
      <c r="G26" s="3">
        <f>'Resultat Mil.Snabb.'!I104</f>
        <v>0</v>
      </c>
    </row>
    <row r="27" spans="1:7" x14ac:dyDescent="0.25">
      <c r="A27" s="3" t="s">
        <v>35</v>
      </c>
      <c r="B27" s="8" t="str">
        <f>'Resultat Mil.Snabb.'!K120</f>
        <v xml:space="preserve"> </v>
      </c>
      <c r="C27" s="9" t="str">
        <f>'Resultat Mil.Snabb.'!K121</f>
        <v xml:space="preserve"> </v>
      </c>
      <c r="D27" s="9" t="str">
        <f>'Resultat Mil.Snabb.'!K122</f>
        <v xml:space="preserve"> </v>
      </c>
      <c r="E27" s="10">
        <f>'Resultat Mil.Snabb.'!D109</f>
        <v>0</v>
      </c>
      <c r="F27" s="11">
        <f>'Resultat Mil.Snabb.'!H125</f>
        <v>0</v>
      </c>
      <c r="G27" s="3">
        <f>'Resultat Mil.Snabb.'!I125</f>
        <v>0</v>
      </c>
    </row>
    <row r="28" spans="1:7" x14ac:dyDescent="0.25">
      <c r="A28" s="3" t="s">
        <v>35</v>
      </c>
      <c r="B28" s="8" t="str">
        <f>'Resultat Mil.Snabb.'!K141</f>
        <v xml:space="preserve"> </v>
      </c>
      <c r="C28" s="9" t="str">
        <f>'Resultat Mil.Snabb.'!K142</f>
        <v xml:space="preserve"> </v>
      </c>
      <c r="D28" s="9" t="str">
        <f>'Resultat Mil.Snabb.'!K143</f>
        <v xml:space="preserve"> </v>
      </c>
      <c r="E28" s="10">
        <f>'Resultat Mil.Snabb.'!D130</f>
        <v>0</v>
      </c>
      <c r="F28" s="11">
        <f>'Resultat Mil.Snabb.'!H146</f>
        <v>0</v>
      </c>
      <c r="G28" s="3">
        <f>'Resultat Mil.Snabb.'!I146</f>
        <v>0</v>
      </c>
    </row>
    <row r="29" spans="1:7" x14ac:dyDescent="0.25">
      <c r="A29" s="3" t="s">
        <v>35</v>
      </c>
      <c r="B29" s="8" t="str">
        <f>'Resultat Mil.Snabb.'!K162</f>
        <v xml:space="preserve"> </v>
      </c>
      <c r="C29" s="9" t="str">
        <f>'Resultat Mil.Snabb.'!K163</f>
        <v xml:space="preserve"> </v>
      </c>
      <c r="D29" s="9" t="str">
        <f>'Resultat Mil.Snabb.'!K164</f>
        <v xml:space="preserve"> </v>
      </c>
      <c r="E29" s="10">
        <f>'Resultat Mil.Snabb.'!D151</f>
        <v>0</v>
      </c>
      <c r="F29" s="11">
        <f>'Resultat Mil.Snabb.'!H167</f>
        <v>0</v>
      </c>
      <c r="G29" s="3">
        <f>'Resultat Mil.Snabb.'!I167</f>
        <v>0</v>
      </c>
    </row>
    <row r="30" spans="1:7" x14ac:dyDescent="0.25">
      <c r="A30" s="3" t="s">
        <v>35</v>
      </c>
      <c r="B30" s="8" t="str">
        <f>'Resultat Mil.Snabb.'!K183</f>
        <v xml:space="preserve"> </v>
      </c>
      <c r="C30" s="9" t="str">
        <f>'Resultat Mil.Snabb.'!K184</f>
        <v xml:space="preserve"> </v>
      </c>
      <c r="D30" s="9" t="str">
        <f>'Resultat Mil.Snabb.'!K185</f>
        <v xml:space="preserve"> </v>
      </c>
      <c r="E30" s="10">
        <f>'Resultat Mil.Snabb.'!D172</f>
        <v>0</v>
      </c>
      <c r="F30" s="11">
        <f>'Resultat Mil.Snabb.'!H188</f>
        <v>0</v>
      </c>
      <c r="G30" s="3">
        <f>'Resultat Mil.Snabb.'!I188</f>
        <v>0</v>
      </c>
    </row>
    <row r="31" spans="1:7" x14ac:dyDescent="0.25">
      <c r="A31" s="3" t="s">
        <v>35</v>
      </c>
      <c r="B31" s="8" t="str">
        <f>'Resultat Mil.Snabb.'!K204</f>
        <v xml:space="preserve"> </v>
      </c>
      <c r="C31" s="9" t="str">
        <f>'Resultat Mil.Snabb.'!K205</f>
        <v xml:space="preserve"> </v>
      </c>
      <c r="D31" s="9" t="str">
        <f>'Resultat Mil.Snabb.'!K206</f>
        <v xml:space="preserve"> </v>
      </c>
      <c r="E31" s="10">
        <f>'Resultat Mil.Snabb.'!D193</f>
        <v>0</v>
      </c>
      <c r="F31" s="11">
        <f>'Resultat Mil.Snabb.'!H209</f>
        <v>0</v>
      </c>
      <c r="G31" s="3">
        <f>'Resultat Mil.Snabb.'!I209</f>
        <v>0</v>
      </c>
    </row>
    <row r="32" spans="1:7" x14ac:dyDescent="0.25">
      <c r="A32" s="3" t="s">
        <v>35</v>
      </c>
      <c r="B32" s="8" t="str">
        <f>'Resultat Mil.Snabb.'!K225</f>
        <v xml:space="preserve"> </v>
      </c>
      <c r="C32" s="9" t="str">
        <f>'Resultat Mil.Snabb.'!K226</f>
        <v xml:space="preserve"> </v>
      </c>
      <c r="D32" s="9" t="str">
        <f>'Resultat Mil.Snabb.'!K227</f>
        <v xml:space="preserve"> </v>
      </c>
      <c r="E32" s="10">
        <f>'Resultat Mil.Snabb.'!D214</f>
        <v>0</v>
      </c>
      <c r="F32" s="11">
        <f>'Resultat Mil.Snabb.'!H230</f>
        <v>0</v>
      </c>
      <c r="G32" s="3">
        <f>'Resultat Mil.Snabb.'!I230</f>
        <v>0</v>
      </c>
    </row>
    <row r="33" spans="1:7" x14ac:dyDescent="0.25">
      <c r="A33" s="3" t="s">
        <v>35</v>
      </c>
      <c r="B33" s="8" t="str">
        <f>'Resultat Mil.Snabb.'!K246</f>
        <v xml:space="preserve"> </v>
      </c>
      <c r="C33" s="9" t="str">
        <f>'Resultat Mil.Snabb.'!K247</f>
        <v xml:space="preserve"> </v>
      </c>
      <c r="D33" s="9">
        <f>'Resultat Mil.Snabb.'!K249</f>
        <v>0</v>
      </c>
      <c r="E33" s="10">
        <f>'Resultat Mil.Snabb.'!D235</f>
        <v>0</v>
      </c>
      <c r="F33" s="11">
        <f>'Resultat Mil.Snabb.'!H251</f>
        <v>0</v>
      </c>
      <c r="G33" s="3">
        <f>'Resultat Mil.Snabb.'!I251</f>
        <v>0</v>
      </c>
    </row>
    <row r="34" spans="1:7" x14ac:dyDescent="0.25">
      <c r="A34" s="3" t="s">
        <v>35</v>
      </c>
      <c r="B34" s="8" t="str">
        <f>'Resultat Mil.Snabb.'!K267</f>
        <v xml:space="preserve"> </v>
      </c>
      <c r="C34" s="9" t="str">
        <f>'Resultat Mil.Snabb.'!K268</f>
        <v xml:space="preserve"> </v>
      </c>
      <c r="D34" s="9" t="str">
        <f>'Resultat Mil.Snabb.'!K269</f>
        <v xml:space="preserve"> </v>
      </c>
      <c r="E34" s="10">
        <f>'Resultat Mil.Snabb.'!D256</f>
        <v>0</v>
      </c>
      <c r="F34" s="11">
        <f>'Resultat Mil.Snabb.'!H272</f>
        <v>0</v>
      </c>
      <c r="G34" s="3">
        <f>'Resultat Mil.Snabb.'!I272</f>
        <v>0</v>
      </c>
    </row>
    <row r="35" spans="1:7" x14ac:dyDescent="0.25">
      <c r="A35" s="3" t="s">
        <v>35</v>
      </c>
      <c r="B35" s="8" t="str">
        <f>'Resultat Mil.Snabb.'!K288</f>
        <v xml:space="preserve"> </v>
      </c>
      <c r="C35" s="9" t="str">
        <f>'Resultat Mil.Snabb.'!K289</f>
        <v xml:space="preserve"> </v>
      </c>
      <c r="D35" s="9" t="str">
        <f>'Resultat Mil.Snabb.'!K290</f>
        <v xml:space="preserve"> </v>
      </c>
      <c r="E35" s="10">
        <f>'Resultat Mil.Snabb.'!D277</f>
        <v>0</v>
      </c>
      <c r="F35" s="11">
        <f>'Resultat Mil.Snabb.'!H293</f>
        <v>0</v>
      </c>
      <c r="G35" s="3">
        <f>'Resultat Mil.Snabb.'!I293</f>
        <v>0</v>
      </c>
    </row>
    <row r="36" spans="1:7" x14ac:dyDescent="0.25">
      <c r="A36" s="3" t="s">
        <v>35</v>
      </c>
      <c r="B36" s="8" t="str">
        <f>'Resultat Mil.Snabb.'!K309</f>
        <v xml:space="preserve"> </v>
      </c>
      <c r="C36" s="9" t="str">
        <f>'Resultat Mil.Snabb.'!K310</f>
        <v xml:space="preserve"> </v>
      </c>
      <c r="D36" s="9" t="str">
        <f>'Resultat Mil.Snabb.'!K311</f>
        <v xml:space="preserve"> </v>
      </c>
      <c r="E36" s="10">
        <f>'Resultat Mil.Snabb.'!D298</f>
        <v>0</v>
      </c>
      <c r="F36" s="11">
        <f>'Resultat Mil.Snabb.'!H314</f>
        <v>0</v>
      </c>
      <c r="G36" s="3">
        <f>'Resultat Mil.Snabb.'!I314</f>
        <v>0</v>
      </c>
    </row>
    <row r="37" spans="1:7" x14ac:dyDescent="0.25">
      <c r="A37" s="14"/>
      <c r="B37" s="5"/>
      <c r="C37" s="5"/>
      <c r="D37" s="5"/>
      <c r="E37" s="12"/>
      <c r="F37" s="5"/>
      <c r="G37" s="14"/>
    </row>
    <row r="38" spans="1:7" x14ac:dyDescent="0.25">
      <c r="A38" s="14"/>
      <c r="B38" s="14"/>
      <c r="C38" s="14"/>
      <c r="D38" s="14"/>
      <c r="E38" s="12"/>
      <c r="F38" s="14"/>
      <c r="G38" s="14"/>
    </row>
    <row r="39" spans="1:7" x14ac:dyDescent="0.25">
      <c r="A39" s="14"/>
      <c r="B39" s="5"/>
      <c r="C39" s="2" t="s">
        <v>23</v>
      </c>
      <c r="D39" s="16">
        <f>COUNTIF(E7:E36,"*")</f>
        <v>0</v>
      </c>
      <c r="E39" s="17"/>
      <c r="F39" s="14"/>
      <c r="G39" s="14"/>
    </row>
    <row r="40" spans="1:7" x14ac:dyDescent="0.25">
      <c r="A40" s="14"/>
      <c r="B40" s="5"/>
      <c r="C40" s="2" t="s">
        <v>24</v>
      </c>
      <c r="D40" s="18">
        <f>$D$39*30</f>
        <v>0</v>
      </c>
      <c r="E40" s="12"/>
      <c r="F40" s="14"/>
      <c r="G40" s="14"/>
    </row>
    <row r="41" spans="1:7" x14ac:dyDescent="0.25">
      <c r="A41" s="14"/>
      <c r="B41" s="5"/>
      <c r="C41" s="5" t="s">
        <v>39</v>
      </c>
      <c r="D41" s="5"/>
      <c r="E41" s="12"/>
      <c r="F41" s="14"/>
      <c r="G41" s="14"/>
    </row>
    <row r="42" spans="1:7" x14ac:dyDescent="0.25">
      <c r="A42" s="14"/>
      <c r="B42" s="5"/>
      <c r="C42" s="19" t="s">
        <v>25</v>
      </c>
      <c r="D42" s="20" t="s">
        <v>26</v>
      </c>
      <c r="E42" s="12"/>
      <c r="F42" s="14"/>
      <c r="G42" s="14"/>
    </row>
    <row r="43" spans="1:7" x14ac:dyDescent="0.25">
      <c r="A43" s="14"/>
      <c r="B43" s="5"/>
      <c r="C43" s="19" t="s">
        <v>27</v>
      </c>
      <c r="D43" s="20" t="s">
        <v>28</v>
      </c>
      <c r="E43" s="12"/>
      <c r="F43" s="14"/>
      <c r="G43" s="14"/>
    </row>
    <row r="44" spans="1:7" x14ac:dyDescent="0.25">
      <c r="B44" s="13"/>
      <c r="C44" s="13"/>
    </row>
    <row r="45" spans="1:7" x14ac:dyDescent="0.25">
      <c r="B45" s="13"/>
      <c r="C45" s="13"/>
    </row>
    <row r="46" spans="1:7" x14ac:dyDescent="0.25">
      <c r="B46" s="13"/>
      <c r="C46" s="13"/>
    </row>
  </sheetData>
  <sheetProtection selectLockedCells="1" selectUnlockedCells="1"/>
  <mergeCells count="3">
    <mergeCell ref="A3:G3"/>
    <mergeCell ref="A4:G4"/>
    <mergeCell ref="A2:G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G8:G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Intro</vt:lpstr>
      <vt:lpstr>Resultat Prec.</vt:lpstr>
      <vt:lpstr>Resultat Mil.Snabb.</vt:lpstr>
      <vt:lpstr>Summering</vt:lpstr>
      <vt:lpstr>år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</cp:lastModifiedBy>
  <dcterms:created xsi:type="dcterms:W3CDTF">2024-04-05T10:12:32Z</dcterms:created>
  <dcterms:modified xsi:type="dcterms:W3CDTF">2025-03-24T16:37:24Z</dcterms:modified>
</cp:coreProperties>
</file>